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svgruppe-my.sharepoint.com/personal/axel_speidel_s-management-services_de/Documents/"/>
    </mc:Choice>
  </mc:AlternateContent>
  <xr:revisionPtr revIDLastSave="11" documentId="8_{D8A6E350-8082-4AF5-819D-46D4AA3AC456}" xr6:coauthVersionLast="47" xr6:coauthVersionMax="47" xr10:uidLastSave="{640604BB-776B-4B89-9260-B8FFAA7F0F37}"/>
  <workbookProtection workbookAlgorithmName="SHA-512" workbookHashValue="jku8bTHaLCp562m3lrlnJAHcprDZUZjWLD7C8ZteEq21vwguecv+DQgjb8v+mkiI51CaBhhqCtTcn0277/MjMA==" workbookSaltValue="IkmatBAATdQavL/5pzfLRg==" workbookSpinCount="100000" lockStructure="1"/>
  <bookViews>
    <workbookView xWindow="-51720" yWindow="-3705" windowWidth="51840" windowHeight="21240" xr2:uid="{A3A8C341-5A86-4AEE-837E-FFD17C5FEB3F}"/>
  </bookViews>
  <sheets>
    <sheet name="Ligen_Auf_Ab_Männer" sheetId="1" r:id="rId1"/>
    <sheet name="Liste" sheetId="3" state="hidden" r:id="rId2"/>
    <sheet name="Konstellationen_M" sheetId="2" state="hidden" r:id="rId3"/>
    <sheet name="Ligen_Auf_Ab_Frauen" sheetId="4" r:id="rId4"/>
    <sheet name="Konstellationen_F" sheetId="5" state="hidden" r:id="rId5"/>
  </sheets>
  <definedNames>
    <definedName name="Absteiger_F">Liste!$A$1:$A$6</definedName>
    <definedName name="Absteiger_M">Liste!$A$1:$A$7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3" i="4" l="1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I51" i="4"/>
  <c r="I50" i="4"/>
  <c r="I49" i="4"/>
  <c r="I48" i="4"/>
  <c r="I47" i="4"/>
  <c r="N46" i="4"/>
  <c r="I46" i="4"/>
  <c r="N45" i="4"/>
  <c r="I45" i="4"/>
  <c r="N44" i="4"/>
  <c r="I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I30" i="4"/>
  <c r="N29" i="4"/>
  <c r="I29" i="4"/>
  <c r="D29" i="4"/>
  <c r="N28" i="4"/>
  <c r="I28" i="4"/>
  <c r="D28" i="4"/>
  <c r="N27" i="4"/>
  <c r="I27" i="4"/>
  <c r="D27" i="4"/>
  <c r="N26" i="4"/>
  <c r="I26" i="4"/>
  <c r="D26" i="4"/>
  <c r="N25" i="4"/>
  <c r="I25" i="4"/>
  <c r="N24" i="4"/>
  <c r="I24" i="4"/>
  <c r="N23" i="4"/>
  <c r="I23" i="4"/>
  <c r="N22" i="4"/>
  <c r="I22" i="4"/>
  <c r="N21" i="4"/>
  <c r="I21" i="4"/>
  <c r="N20" i="4"/>
  <c r="I20" i="4"/>
  <c r="N19" i="4"/>
  <c r="I19" i="4"/>
  <c r="N18" i="4"/>
  <c r="I18" i="4"/>
  <c r="N17" i="4"/>
  <c r="I17" i="4"/>
  <c r="N16" i="4"/>
  <c r="I16" i="4"/>
  <c r="D16" i="4"/>
  <c r="N15" i="4"/>
  <c r="I15" i="4"/>
  <c r="D15" i="4"/>
  <c r="N14" i="4"/>
  <c r="I14" i="4"/>
  <c r="D14" i="4"/>
  <c r="N13" i="4"/>
  <c r="I13" i="4"/>
  <c r="D13" i="4"/>
  <c r="I12" i="4"/>
  <c r="D12" i="4"/>
  <c r="I11" i="4"/>
  <c r="D11" i="4"/>
  <c r="I10" i="4"/>
  <c r="D10" i="4"/>
  <c r="I9" i="4"/>
  <c r="D9" i="4"/>
  <c r="D8" i="4"/>
  <c r="D7" i="4"/>
  <c r="D6" i="4"/>
  <c r="D5" i="4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56" i="1"/>
  <c r="N55" i="1"/>
  <c r="I55" i="1"/>
  <c r="N54" i="1"/>
  <c r="I54" i="1"/>
  <c r="N53" i="1"/>
  <c r="I53" i="1"/>
  <c r="N52" i="1"/>
  <c r="I52" i="1"/>
  <c r="N51" i="1"/>
  <c r="I51" i="1"/>
  <c r="N50" i="1"/>
  <c r="I50" i="1"/>
  <c r="N49" i="1"/>
  <c r="I49" i="1"/>
  <c r="N48" i="1"/>
  <c r="I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I34" i="1"/>
  <c r="N33" i="1"/>
  <c r="I33" i="1"/>
  <c r="N32" i="1"/>
  <c r="I32" i="1"/>
  <c r="N31" i="1"/>
  <c r="I31" i="1"/>
  <c r="D31" i="1"/>
  <c r="N30" i="1"/>
  <c r="I30" i="1"/>
  <c r="D30" i="1"/>
  <c r="N29" i="1"/>
  <c r="I29" i="1"/>
  <c r="D29" i="1"/>
  <c r="N28" i="1"/>
  <c r="I28" i="1"/>
  <c r="D28" i="1"/>
  <c r="N27" i="1"/>
  <c r="I27" i="1"/>
  <c r="N26" i="1"/>
  <c r="I26" i="1"/>
  <c r="N25" i="1"/>
  <c r="I25" i="1"/>
  <c r="N24" i="1"/>
  <c r="I24" i="1"/>
  <c r="N23" i="1"/>
  <c r="I23" i="1"/>
  <c r="N22" i="1"/>
  <c r="I22" i="1"/>
  <c r="N21" i="1"/>
  <c r="I21" i="1"/>
  <c r="N20" i="1"/>
  <c r="I20" i="1"/>
  <c r="N19" i="1"/>
  <c r="I19" i="1"/>
  <c r="N18" i="1"/>
  <c r="I18" i="1"/>
  <c r="D18" i="1"/>
  <c r="N17" i="1"/>
  <c r="I17" i="1"/>
  <c r="D17" i="1"/>
  <c r="N16" i="1"/>
  <c r="I16" i="1"/>
  <c r="D16" i="1"/>
  <c r="N15" i="1"/>
  <c r="I15" i="1"/>
  <c r="D15" i="1"/>
  <c r="N14" i="1"/>
  <c r="I14" i="1"/>
  <c r="D14" i="1"/>
  <c r="N13" i="1"/>
  <c r="I13" i="1"/>
  <c r="D13" i="1"/>
  <c r="I12" i="1"/>
  <c r="D12" i="1"/>
  <c r="I11" i="1"/>
  <c r="D11" i="1"/>
  <c r="I10" i="1"/>
  <c r="D10" i="1"/>
  <c r="I9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<sst xmlns="http://schemas.openxmlformats.org/spreadsheetml/2006/main" count="2055" uniqueCount="328">
  <si>
    <t>W-1</t>
  </si>
  <si>
    <t>W-2</t>
  </si>
  <si>
    <t>W-3</t>
  </si>
  <si>
    <t>W-4</t>
  </si>
  <si>
    <t>W-5</t>
  </si>
  <si>
    <t>W-6</t>
  </si>
  <si>
    <t>W-7</t>
  </si>
  <si>
    <t>W-8</t>
  </si>
  <si>
    <t>W-9</t>
  </si>
  <si>
    <t>W-10</t>
  </si>
  <si>
    <t>W-11</t>
  </si>
  <si>
    <t>W-12</t>
  </si>
  <si>
    <t>W-13</t>
  </si>
  <si>
    <t>W-14</t>
  </si>
  <si>
    <t>W-15</t>
  </si>
  <si>
    <t>W-16</t>
  </si>
  <si>
    <t>W-17</t>
  </si>
  <si>
    <t>W-18</t>
  </si>
  <si>
    <t>W-19</t>
  </si>
  <si>
    <t>W-20</t>
  </si>
  <si>
    <t>W-21</t>
  </si>
  <si>
    <t>W-22</t>
  </si>
  <si>
    <t>W-23</t>
  </si>
  <si>
    <t>W-24</t>
  </si>
  <si>
    <t>W-25</t>
  </si>
  <si>
    <t>W-26</t>
  </si>
  <si>
    <t>W-27</t>
  </si>
  <si>
    <t>W-28</t>
  </si>
  <si>
    <t>W-29</t>
  </si>
  <si>
    <t>W-30</t>
  </si>
  <si>
    <t>W-31</t>
  </si>
  <si>
    <t>W-32</t>
  </si>
  <si>
    <t>W-33</t>
  </si>
  <si>
    <t>W-34</t>
  </si>
  <si>
    <t>W-35</t>
  </si>
  <si>
    <t>W-36</t>
  </si>
  <si>
    <t>W-37</t>
  </si>
  <si>
    <t>W-38</t>
  </si>
  <si>
    <t>W-39</t>
  </si>
  <si>
    <t>W-40</t>
  </si>
  <si>
    <t>OLW Platz 3</t>
  </si>
  <si>
    <t>OLW Platz 4</t>
  </si>
  <si>
    <t>OLW Platz 5</t>
  </si>
  <si>
    <t>OLW Platz 6</t>
  </si>
  <si>
    <t>OLW Platz 7</t>
  </si>
  <si>
    <t>OLW Platz 8</t>
  </si>
  <si>
    <t>OLW Platz 9</t>
  </si>
  <si>
    <t>OLW Platz 10</t>
  </si>
  <si>
    <t>OLW Platz 11</t>
  </si>
  <si>
    <t>OLW Platz 12</t>
  </si>
  <si>
    <t>VL Platz 2 Rang 2</t>
  </si>
  <si>
    <t>VL Platz 2 Rang 1</t>
  </si>
  <si>
    <t>OLW Absteiger 1</t>
  </si>
  <si>
    <t>OLW Absteiger 2</t>
  </si>
  <si>
    <t>VL Platz 3 Rang 1</t>
  </si>
  <si>
    <t>VL Platz 3 Rang 2</t>
  </si>
  <si>
    <t>VL Platz 4 Rang 1</t>
  </si>
  <si>
    <t>VL Platz 4 Rang 2</t>
  </si>
  <si>
    <t>VL Platz 5 Rang 1</t>
  </si>
  <si>
    <t>VL Platz 5 Rang 2</t>
  </si>
  <si>
    <t>VL Platz 6 Rang 1</t>
  </si>
  <si>
    <t>VL Platz 6 Rang 2</t>
  </si>
  <si>
    <t>VL Platz 7 Rang 1</t>
  </si>
  <si>
    <t>VL Platz 7 Rang 2</t>
  </si>
  <si>
    <t>VL Platz 8 Rang 1</t>
  </si>
  <si>
    <t>VL Platz 8 Rang 2</t>
  </si>
  <si>
    <t>VL Platz 9 Rang 1</t>
  </si>
  <si>
    <t>VL Platz 9 Rang 2</t>
  </si>
  <si>
    <t>VL Platz 10 Rang 1</t>
  </si>
  <si>
    <t>VL Platz 10 Rang 2</t>
  </si>
  <si>
    <t>Baden (5 Teams)</t>
  </si>
  <si>
    <t>Südbaden (5 Teams)</t>
  </si>
  <si>
    <t>R-OL-1</t>
  </si>
  <si>
    <t>R-OL-2</t>
  </si>
  <si>
    <t>R-OL-3</t>
  </si>
  <si>
    <t>R-OL-4</t>
  </si>
  <si>
    <t>Sieger Spiel 1</t>
  </si>
  <si>
    <t>Sieger Spiel 2</t>
  </si>
  <si>
    <t>Sieger Spiel 3</t>
  </si>
  <si>
    <t>Sieger Spiel 4</t>
  </si>
  <si>
    <t>Baden (9 Teams)</t>
  </si>
  <si>
    <t>Südbaden (9 Teams)</t>
  </si>
  <si>
    <t>W-41</t>
  </si>
  <si>
    <t>W-42</t>
  </si>
  <si>
    <t>W-43</t>
  </si>
  <si>
    <t>W-44</t>
  </si>
  <si>
    <t>VL Platz 11 Rang 1</t>
  </si>
  <si>
    <t>VL Platz 11 Rang 2</t>
  </si>
  <si>
    <t>VL Aufsteiger 1</t>
  </si>
  <si>
    <t>VL Aufsteiger 2</t>
  </si>
  <si>
    <t>W-45</t>
  </si>
  <si>
    <t>W-46</t>
  </si>
  <si>
    <t>W-47</t>
  </si>
  <si>
    <t>W-48</t>
  </si>
  <si>
    <t>W-49</t>
  </si>
  <si>
    <t>W-50</t>
  </si>
  <si>
    <t>W-51</t>
  </si>
  <si>
    <t>W-52</t>
  </si>
  <si>
    <t>LL-Aufsteiger 1</t>
  </si>
  <si>
    <t>LL-Aufsteiger 2</t>
  </si>
  <si>
    <t>LL-Aufsteiger 3</t>
  </si>
  <si>
    <t>LL-Aufsteiger 4</t>
  </si>
  <si>
    <t>LL Platz 2 Rang 1</t>
  </si>
  <si>
    <t>LL Platz 2 Rang 2</t>
  </si>
  <si>
    <t>LL Platz 2 Rang 3</t>
  </si>
  <si>
    <t>LL Platz 2 Rang 4</t>
  </si>
  <si>
    <t>LL Platz 3 Rang 1</t>
  </si>
  <si>
    <t>LL Platz 3 Rang 2</t>
  </si>
  <si>
    <t>LL Platz 3 Rang 3</t>
  </si>
  <si>
    <t>LL Platz 3 Rang 4</t>
  </si>
  <si>
    <t>Verlierer Spiel 1</t>
  </si>
  <si>
    <t>Verlierer Spiel 2</t>
  </si>
  <si>
    <t>Verlierer Spiel 3</t>
  </si>
  <si>
    <t>Verlierer Spiel 4</t>
  </si>
  <si>
    <t>R-VL-1</t>
  </si>
  <si>
    <t>R-VL-2</t>
  </si>
  <si>
    <t>R-VL-3</t>
  </si>
  <si>
    <t>R-VL-4</t>
  </si>
  <si>
    <t>R-VL-5</t>
  </si>
  <si>
    <t>R-VL-6</t>
  </si>
  <si>
    <t>R-VL-7</t>
  </si>
  <si>
    <t>R-VL-8</t>
  </si>
  <si>
    <t>Sieger Spiel 5</t>
  </si>
  <si>
    <t>Sieger Spiel 6</t>
  </si>
  <si>
    <t>Sieger Spiel 7</t>
  </si>
  <si>
    <t>Sieger Spiel 8</t>
  </si>
  <si>
    <t>LL Platz 4 Rang 1</t>
  </si>
  <si>
    <t>LL Platz 5 Rang 1</t>
  </si>
  <si>
    <t>LL Platz 4 Rang 2</t>
  </si>
  <si>
    <t>LL Platz 4 Rang 3</t>
  </si>
  <si>
    <t>LL Platz 4 Rang 4</t>
  </si>
  <si>
    <t>W-53</t>
  </si>
  <si>
    <t>W-54</t>
  </si>
  <si>
    <t>W-55</t>
  </si>
  <si>
    <t>W-56</t>
  </si>
  <si>
    <t>W-57</t>
  </si>
  <si>
    <t>W-58</t>
  </si>
  <si>
    <t>W-59</t>
  </si>
  <si>
    <t>W-60</t>
  </si>
  <si>
    <t>W-61</t>
  </si>
  <si>
    <t>W-62</t>
  </si>
  <si>
    <t>W-63</t>
  </si>
  <si>
    <t>W-64</t>
  </si>
  <si>
    <t>W-65</t>
  </si>
  <si>
    <t>W-66</t>
  </si>
  <si>
    <t>W-67</t>
  </si>
  <si>
    <t>W-68</t>
  </si>
  <si>
    <t>W-69</t>
  </si>
  <si>
    <t>W-70</t>
  </si>
  <si>
    <t>W-71</t>
  </si>
  <si>
    <t>W-72</t>
  </si>
  <si>
    <t>W-73</t>
  </si>
  <si>
    <t>W-74</t>
  </si>
  <si>
    <t>W-75</t>
  </si>
  <si>
    <t>LL Platz 6 Rang 1</t>
  </si>
  <si>
    <t>LL Platz 7 Rang 1</t>
  </si>
  <si>
    <t>LL Platz 5 Rang 2</t>
  </si>
  <si>
    <t>LL Platz 5 Rang 3</t>
  </si>
  <si>
    <t>LL Platz 5 Rang 4</t>
  </si>
  <si>
    <t>VL Absteiger 1</t>
  </si>
  <si>
    <t>VL Absteiger 2</t>
  </si>
  <si>
    <t>Anzahl Abstei-</t>
  </si>
  <si>
    <t>ger aus der RL:</t>
  </si>
  <si>
    <t>W-76</t>
  </si>
  <si>
    <t>W-77</t>
  </si>
  <si>
    <t>LL Platz 6 Rang 2</t>
  </si>
  <si>
    <t>LL Platz 6 Rang 3</t>
  </si>
  <si>
    <t>LL Platz 6 Rang 4</t>
  </si>
  <si>
    <t>LL Platz 7 Rang 2</t>
  </si>
  <si>
    <t>LL Platz 7 Rang 3</t>
  </si>
  <si>
    <t>LL Platz 7 Rang 4</t>
  </si>
  <si>
    <t>LL Platz 8 Rang 1</t>
  </si>
  <si>
    <t>LL Platz 8 Rang 2</t>
  </si>
  <si>
    <t>LL Platz 8 Rang 3</t>
  </si>
  <si>
    <t>LL Platz 8 Rang 4</t>
  </si>
  <si>
    <t>Aufsteiger Bezirk 1 (HF)</t>
  </si>
  <si>
    <t>Aufsteiger Bezirk 2 (EM)</t>
  </si>
  <si>
    <t>Aufsteiger Bezirk 3 (RS)</t>
  </si>
  <si>
    <t>W-78</t>
  </si>
  <si>
    <t>W-79</t>
  </si>
  <si>
    <t>W-80</t>
  </si>
  <si>
    <t>W-81</t>
  </si>
  <si>
    <t>W-82</t>
  </si>
  <si>
    <t>W-83</t>
  </si>
  <si>
    <t>W-84</t>
  </si>
  <si>
    <t>W-85</t>
  </si>
  <si>
    <t>W-86</t>
  </si>
  <si>
    <t>W-87</t>
  </si>
  <si>
    <t>W-88</t>
  </si>
  <si>
    <t>W-89</t>
  </si>
  <si>
    <t>W-90</t>
  </si>
  <si>
    <t>W-91</t>
  </si>
  <si>
    <t>W-92</t>
  </si>
  <si>
    <t>W-93</t>
  </si>
  <si>
    <t>W-94</t>
  </si>
  <si>
    <t>W-95</t>
  </si>
  <si>
    <t>W-96</t>
  </si>
  <si>
    <t>Verlierer Spiel 5</t>
  </si>
  <si>
    <t>Verlierer Spiel 6</t>
  </si>
  <si>
    <t>Verlierer Spiel 7</t>
  </si>
  <si>
    <t>Verlierer Spiel 8</t>
  </si>
  <si>
    <t>Baden (14 Teams)</t>
  </si>
  <si>
    <t>Südbaden (14 Teams)</t>
  </si>
  <si>
    <t>R-LL-1</t>
  </si>
  <si>
    <t>R-LL-2</t>
  </si>
  <si>
    <t>R-LL-3</t>
  </si>
  <si>
    <t>R-LL-4</t>
  </si>
  <si>
    <t>R-LL-5</t>
  </si>
  <si>
    <t>R-LL-6</t>
  </si>
  <si>
    <t>R-LL-7</t>
  </si>
  <si>
    <t>R-LL-8</t>
  </si>
  <si>
    <t>R-LL-9</t>
  </si>
  <si>
    <t>R-LL-10</t>
  </si>
  <si>
    <t>R-LL-11</t>
  </si>
  <si>
    <t>R-LL-12</t>
  </si>
  <si>
    <t>R-LL-13</t>
  </si>
  <si>
    <t>R-LL-14</t>
  </si>
  <si>
    <t>R-LL-15</t>
  </si>
  <si>
    <t>R-LL-16</t>
  </si>
  <si>
    <t>W-97</t>
  </si>
  <si>
    <t>W-98</t>
  </si>
  <si>
    <t>W-99</t>
  </si>
  <si>
    <t>W-100</t>
  </si>
  <si>
    <t>W-101</t>
  </si>
  <si>
    <t>W-102</t>
  </si>
  <si>
    <t>W-103</t>
  </si>
  <si>
    <t>W-104</t>
  </si>
  <si>
    <t>W-105</t>
  </si>
  <si>
    <t>W-106</t>
  </si>
  <si>
    <t>W-107</t>
  </si>
  <si>
    <t>W-108</t>
  </si>
  <si>
    <t>W-109</t>
  </si>
  <si>
    <t>W-110</t>
  </si>
  <si>
    <t>W-111</t>
  </si>
  <si>
    <t>W-112</t>
  </si>
  <si>
    <t>Sieger Spiel 9</t>
  </si>
  <si>
    <t>Sieger Spiel 10</t>
  </si>
  <si>
    <t>Sieger Spiel 11</t>
  </si>
  <si>
    <t>Sieger Spiel 12</t>
  </si>
  <si>
    <t>Sieger Spiel 13</t>
  </si>
  <si>
    <t>Sieger Spiel 14</t>
  </si>
  <si>
    <t>Sieger Spiel 15</t>
  </si>
  <si>
    <t>Sieger Spiel 16</t>
  </si>
  <si>
    <t>RL Absteiger 1</t>
  </si>
  <si>
    <t>RL Absteiger 2</t>
  </si>
  <si>
    <t>Aufsteiger Bezirk 4 (ET)</t>
  </si>
  <si>
    <t>Aufsteiger Bezirk 5 (ST)</t>
  </si>
  <si>
    <t>Aufsteiger Bezirk 6 (AN)</t>
  </si>
  <si>
    <t>Aufsteiger Bezirk 7 (NZ)</t>
  </si>
  <si>
    <t>Aufsteiger Bezirk 8 (BD)</t>
  </si>
  <si>
    <t>RL Absteiger 3</t>
  </si>
  <si>
    <t>OLW Absteiger 3</t>
  </si>
  <si>
    <t>#</t>
  </si>
  <si>
    <t>Var. 0 Absteiger</t>
  </si>
  <si>
    <t>Var. 1 Absteiger</t>
  </si>
  <si>
    <t>Var. 2 Absteiger</t>
  </si>
  <si>
    <t>Var. 3 Absteiger</t>
  </si>
  <si>
    <t>Var. 4 Absteiger</t>
  </si>
  <si>
    <t>RL Absteiger 4</t>
  </si>
  <si>
    <t>OLW Absteiger 4</t>
  </si>
  <si>
    <t>VL Absteiger 3</t>
  </si>
  <si>
    <t>VL Absteiger 4</t>
  </si>
  <si>
    <t>Württemberg  (14 Teams)</t>
  </si>
  <si>
    <t>Oberliga BW  (28 Teams)</t>
  </si>
  <si>
    <t>Quali
(4 Teams)</t>
  </si>
  <si>
    <t>Württemberg  (26 Teams)</t>
  </si>
  <si>
    <t>Verbandsliga (56 Teams)</t>
  </si>
  <si>
    <t>Quali  (8 Teams)</t>
  </si>
  <si>
    <t>Quali (8 Teams)</t>
  </si>
  <si>
    <t>Württemberg  (44 Teams)</t>
  </si>
  <si>
    <t>Quali  (16 Teams)</t>
  </si>
  <si>
    <t>Landeliga  (96 Teams)</t>
  </si>
  <si>
    <t>Var. 5 Absteiger</t>
  </si>
  <si>
    <t>Var. 6 Absteiger</t>
  </si>
  <si>
    <t>RL Absteiger 5</t>
  </si>
  <si>
    <t>OLW Absteiger 5</t>
  </si>
  <si>
    <t>RL Absteiger 6</t>
  </si>
  <si>
    <t>OLW Absteiger 6</t>
  </si>
  <si>
    <t>Oberliga BW  (24 Teams)</t>
  </si>
  <si>
    <t>Württemberg  (12 Teams)</t>
  </si>
  <si>
    <t>Baden (4 Teams)</t>
  </si>
  <si>
    <t>Südbaden (4 Teams)</t>
  </si>
  <si>
    <t>&lt;&lt; hier bitte die Anzahl der Absteiger</t>
  </si>
  <si>
    <r>
      <t xml:space="preserve">&lt;&lt; </t>
    </r>
    <r>
      <rPr>
        <b/>
        <u/>
        <sz val="11"/>
        <color rgb="FFFF0000"/>
        <rFont val="Aptos Narrow"/>
        <family val="2"/>
        <scheme val="minor"/>
      </rPr>
      <t>aus Württemberg</t>
    </r>
    <r>
      <rPr>
        <sz val="11"/>
        <color rgb="FFFF0000"/>
        <rFont val="Aptos Narrow"/>
        <family val="2"/>
        <scheme val="minor"/>
      </rPr>
      <t xml:space="preserve"> auswählen</t>
    </r>
  </si>
  <si>
    <t>Baden (7 Teams)</t>
  </si>
  <si>
    <t>Südbaden (7 Teams)</t>
  </si>
  <si>
    <t>Württemberg  (22 Teams)</t>
  </si>
  <si>
    <t>Verbandsliga (48 Teams)</t>
  </si>
  <si>
    <t>Württemberg  (34 Teams)</t>
  </si>
  <si>
    <t>Baden (11 Teams)</t>
  </si>
  <si>
    <t>Südbaden (11 Teams)</t>
  </si>
  <si>
    <t>Landeliga  (80 Teams)</t>
  </si>
  <si>
    <t>BOL Platz 2 Rang 1</t>
  </si>
  <si>
    <t>BOL Platz 2 Rang 2</t>
  </si>
  <si>
    <t>BOL Platz 2 Rang 3</t>
  </si>
  <si>
    <t>BOL Platz 2 Rang 4</t>
  </si>
  <si>
    <t>BOL Platz 2 Rang 5</t>
  </si>
  <si>
    <t>BOL Platz 2 Rang 6</t>
  </si>
  <si>
    <t>BOL Platz 2 Rang 7</t>
  </si>
  <si>
    <t>BOL Platz 2 Rang 8</t>
  </si>
  <si>
    <t>BOL Platz 3 Rang 1</t>
  </si>
  <si>
    <t>BOL Platz 3 Rang 2</t>
  </si>
  <si>
    <t>BOL Platz 3 Rang 3</t>
  </si>
  <si>
    <t>BOL Platz 3 Rang 4</t>
  </si>
  <si>
    <t>BOL Platz 3 Rang 5</t>
  </si>
  <si>
    <t>BOL Platz 3 Rang 6</t>
  </si>
  <si>
    <t>BOL Platz 3 Rang 7</t>
  </si>
  <si>
    <t>BOL Platz 3 Rang 8</t>
  </si>
  <si>
    <t>BOL Platz 4 Rang 1</t>
  </si>
  <si>
    <t>BOL Platz 4 Rang 2</t>
  </si>
  <si>
    <t>BOL Platz 4 Rang 3</t>
  </si>
  <si>
    <t>BOL Platz 4 Rang 4</t>
  </si>
  <si>
    <t>BOL Platz 5 Rang 1</t>
  </si>
  <si>
    <t>BOL Platz 5 Rang 2</t>
  </si>
  <si>
    <t>BOL Platz 5 Rang 3</t>
  </si>
  <si>
    <t>BOL Platz 5 Rang 4</t>
  </si>
  <si>
    <t>BOL Platz 5 Rang 5</t>
  </si>
  <si>
    <t>BOL Platz 5 Rang 6</t>
  </si>
  <si>
    <t>BOL Platz 5 Rang 7</t>
  </si>
  <si>
    <t>BOL Platz 5 Rang 8</t>
  </si>
  <si>
    <t>BOL Platz 6 Rang 1</t>
  </si>
  <si>
    <t>BOL Platz 6 Rang 2</t>
  </si>
  <si>
    <t>BOL Platz 6 Rang 3</t>
  </si>
  <si>
    <t>BOL Platz 6 Rang 4</t>
  </si>
  <si>
    <t>BOL Platz 4 Rang 5</t>
  </si>
  <si>
    <t>BOL Platz 4 Rang 6</t>
  </si>
  <si>
    <t>BOL Platz 4 Rang 7</t>
  </si>
  <si>
    <t>BOL Platz 4 Rang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</si>
</sst>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6" borderId="1" xfId="0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6" xfId="0" applyFill="1" applyBorder="1"/>
    <xf numFmtId="0" fontId="0" fillId="6" borderId="8" xfId="0" applyFill="1" applyBorder="1"/>
    <xf numFmtId="0" fontId="0" fillId="6" borderId="9" xfId="0" applyFill="1" applyBorder="1"/>
    <xf numFmtId="0" fontId="0" fillId="8" borderId="3" xfId="0" applyFill="1" applyBorder="1"/>
    <xf numFmtId="0" fontId="0" fillId="8" borderId="4" xfId="0" applyFill="1" applyBorder="1"/>
    <xf numFmtId="0" fontId="0" fillId="8" borderId="1" xfId="0" applyFill="1" applyBorder="1"/>
    <xf numFmtId="0" fontId="0" fillId="8" borderId="6" xfId="0" applyFill="1" applyBorder="1"/>
    <xf numFmtId="0" fontId="0" fillId="8" borderId="8" xfId="0" applyFill="1" applyBorder="1"/>
    <xf numFmtId="0" fontId="0" fillId="8" borderId="9" xfId="0" applyFill="1" applyBorder="1"/>
    <xf numFmtId="0" fontId="0" fillId="8" borderId="0" xfId="0" applyFill="1"/>
    <xf numFmtId="0" fontId="0" fillId="8" borderId="12" xfId="0" applyFill="1" applyBorder="1"/>
    <xf numFmtId="0" fontId="0" fillId="8" borderId="14" xfId="0" applyFill="1" applyBorder="1"/>
    <xf numFmtId="0" fontId="0" fillId="8" borderId="10" xfId="0" applyFill="1" applyBorder="1"/>
    <xf numFmtId="0" fontId="0" fillId="8" borderId="11" xfId="0" applyFill="1" applyBorder="1"/>
    <xf numFmtId="0" fontId="0" fillId="8" borderId="13" xfId="0" applyFill="1" applyBorder="1"/>
    <xf numFmtId="0" fontId="0" fillId="6" borderId="0" xfId="0" applyFill="1"/>
    <xf numFmtId="0" fontId="0" fillId="8" borderId="15" xfId="0" applyFill="1" applyBorder="1"/>
    <xf numFmtId="0" fontId="0" fillId="8" borderId="16" xfId="0" applyFill="1" applyBorder="1"/>
    <xf numFmtId="0" fontId="0" fillId="8" borderId="17" xfId="0" applyFill="1" applyBorder="1"/>
    <xf numFmtId="0" fontId="0" fillId="2" borderId="0" xfId="0" applyFill="1"/>
    <xf numFmtId="0" fontId="1" fillId="0" borderId="0" xfId="0" applyFont="1"/>
    <xf numFmtId="0" fontId="2" fillId="8" borderId="10" xfId="0" applyFont="1" applyFill="1" applyBorder="1"/>
    <xf numFmtId="0" fontId="2" fillId="8" borderId="4" xfId="0" applyFont="1" applyFill="1" applyBorder="1"/>
    <xf numFmtId="0" fontId="2" fillId="8" borderId="13" xfId="0" applyFont="1" applyFill="1" applyBorder="1"/>
    <xf numFmtId="0" fontId="2" fillId="8" borderId="9" xfId="0" applyFont="1" applyFill="1" applyBorder="1"/>
    <xf numFmtId="0" fontId="2" fillId="8" borderId="15" xfId="0" applyFont="1" applyFill="1" applyBorder="1" applyAlignment="1">
      <alignment horizontal="center" vertical="center" textRotation="90" wrapText="1"/>
    </xf>
    <xf numFmtId="0" fontId="2" fillId="8" borderId="16" xfId="0" applyFont="1" applyFill="1" applyBorder="1" applyAlignment="1">
      <alignment horizontal="center" vertical="center" textRotation="90"/>
    </xf>
    <xf numFmtId="0" fontId="2" fillId="8" borderId="17" xfId="0" applyFont="1" applyFill="1" applyBorder="1" applyAlignment="1">
      <alignment horizontal="center" vertical="center" textRotation="90"/>
    </xf>
    <xf numFmtId="0" fontId="2" fillId="5" borderId="10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  <xf numFmtId="0" fontId="2" fillId="2" borderId="15" xfId="0" applyFont="1" applyFill="1" applyBorder="1" applyAlignment="1">
      <alignment horizontal="center" vertical="center" textRotation="90"/>
    </xf>
    <xf numFmtId="0" fontId="2" fillId="2" borderId="16" xfId="0" applyFont="1" applyFill="1" applyBorder="1" applyAlignment="1">
      <alignment horizontal="center" vertical="center" textRotation="90"/>
    </xf>
    <xf numFmtId="0" fontId="2" fillId="2" borderId="17" xfId="0" applyFont="1" applyFill="1" applyBorder="1" applyAlignment="1">
      <alignment horizontal="center" vertical="center" textRotation="90"/>
    </xf>
    <xf numFmtId="0" fontId="2" fillId="5" borderId="12" xfId="0" applyFont="1" applyFill="1" applyBorder="1"/>
    <xf numFmtId="0" fontId="2" fillId="5" borderId="4" xfId="0" applyFont="1" applyFill="1" applyBorder="1"/>
    <xf numFmtId="0" fontId="2" fillId="5" borderId="13" xfId="0" applyFont="1" applyFill="1" applyBorder="1"/>
    <xf numFmtId="0" fontId="2" fillId="5" borderId="14" xfId="0" applyFont="1" applyFill="1" applyBorder="1"/>
    <xf numFmtId="0" fontId="2" fillId="5" borderId="9" xfId="0" applyFont="1" applyFill="1" applyBorder="1"/>
    <xf numFmtId="0" fontId="2" fillId="7" borderId="12" xfId="0" applyFont="1" applyFill="1" applyBorder="1"/>
    <xf numFmtId="0" fontId="2" fillId="7" borderId="4" xfId="0" applyFont="1" applyFill="1" applyBorder="1"/>
    <xf numFmtId="0" fontId="2" fillId="7" borderId="13" xfId="0" applyFont="1" applyFill="1" applyBorder="1"/>
    <xf numFmtId="0" fontId="2" fillId="7" borderId="14" xfId="0" applyFont="1" applyFill="1" applyBorder="1"/>
    <xf numFmtId="0" fontId="2" fillId="7" borderId="9" xfId="0" applyFont="1" applyFill="1" applyBorder="1"/>
    <xf numFmtId="0" fontId="2" fillId="3" borderId="5" xfId="0" applyFont="1" applyFill="1" applyBorder="1" applyAlignment="1">
      <alignment horizontal="center" vertical="center" textRotation="90"/>
    </xf>
    <xf numFmtId="0" fontId="2" fillId="3" borderId="7" xfId="0" applyFont="1" applyFill="1" applyBorder="1" applyAlignment="1">
      <alignment horizontal="center" vertical="center" textRotation="90"/>
    </xf>
    <xf numFmtId="0" fontId="2" fillId="8" borderId="2" xfId="0" applyFont="1" applyFill="1" applyBorder="1" applyAlignment="1">
      <alignment horizontal="center" vertical="center" textRotation="90" wrapText="1"/>
    </xf>
    <xf numFmtId="0" fontId="2" fillId="8" borderId="5" xfId="0" applyFont="1" applyFill="1" applyBorder="1" applyAlignment="1">
      <alignment horizontal="center" vertical="center" textRotation="90" wrapText="1"/>
    </xf>
    <xf numFmtId="0" fontId="2" fillId="8" borderId="7" xfId="0" applyFont="1" applyFill="1" applyBorder="1" applyAlignment="1">
      <alignment horizontal="center" vertical="center" textRotation="90" wrapText="1"/>
    </xf>
    <xf numFmtId="0" fontId="2" fillId="8" borderId="15" xfId="0" applyFont="1" applyFill="1" applyBorder="1" applyAlignment="1">
      <alignment horizontal="center" vertical="center" textRotation="90"/>
    </xf>
    <xf numFmtId="0" fontId="0" fillId="0" borderId="16" xfId="0" applyBorder="1" applyAlignment="1">
      <alignment horizontal="center" vertical="center" textRotation="90"/>
    </xf>
    <xf numFmtId="0" fontId="0" fillId="0" borderId="17" xfId="0" applyBorder="1" applyAlignment="1">
      <alignment horizontal="center" vertical="center" textRotation="90"/>
    </xf>
    <xf numFmtId="0" fontId="2" fillId="8" borderId="5" xfId="0" applyFont="1" applyFill="1" applyBorder="1" applyAlignment="1">
      <alignment horizontal="center" vertical="center" textRotation="90"/>
    </xf>
    <xf numFmtId="0" fontId="2" fillId="8" borderId="7" xfId="0" applyFont="1" applyFill="1" applyBorder="1" applyAlignment="1">
      <alignment horizontal="center" vertical="center" textRotation="90"/>
    </xf>
    <xf numFmtId="0" fontId="2" fillId="8" borderId="2" xfId="0" applyFont="1" applyFill="1" applyBorder="1" applyAlignment="1">
      <alignment horizontal="center" vertical="center" textRotation="9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Protection="1">
      <protection locked="0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2" fillId="4" borderId="9" xfId="0" applyFont="1" applyFill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BB4A6-7A0A-4C47-91BB-0B18C888364F}">
  <dimension ref="A1:N93"/>
  <sheetViews>
    <sheetView showGridLines="0" tabSelected="1" workbookViewId="0">
      <selection activeCell="C1" sqref="C1:D2"/>
    </sheetView>
  </sheetViews>
  <sheetFormatPr baseColWidth="10" defaultRowHeight="14.4" x14ac:dyDescent="0.3"/>
  <cols>
    <col min="1" max="2" width="6.77734375" customWidth="1"/>
    <col min="3" max="3" width="8.33203125" customWidth="1"/>
    <col min="4" max="4" width="20.77734375" customWidth="1"/>
    <col min="5" max="5" width="5.77734375" customWidth="1"/>
    <col min="6" max="7" width="6.77734375" customWidth="1"/>
    <col min="8" max="8" width="8.33203125" customWidth="1"/>
    <col min="9" max="9" width="20.77734375" customWidth="1"/>
    <col min="10" max="10" width="5.77734375" customWidth="1"/>
    <col min="11" max="12" width="7.77734375" customWidth="1"/>
    <col min="13" max="13" width="8.33203125" customWidth="1"/>
    <col min="14" max="14" width="20.77734375" customWidth="1"/>
  </cols>
  <sheetData>
    <row r="1" spans="1:14" x14ac:dyDescent="0.3">
      <c r="A1" s="25" t="s">
        <v>161</v>
      </c>
      <c r="B1" s="26"/>
      <c r="C1" s="71">
        <v>0</v>
      </c>
      <c r="D1" s="72"/>
      <c r="E1" s="24" t="s">
        <v>282</v>
      </c>
    </row>
    <row r="2" spans="1:14" ht="15" thickBot="1" x14ac:dyDescent="0.35">
      <c r="A2" s="27" t="s">
        <v>162</v>
      </c>
      <c r="B2" s="28"/>
      <c r="C2" s="73"/>
      <c r="D2" s="74"/>
      <c r="E2" s="24" t="s">
        <v>283</v>
      </c>
    </row>
    <row r="4" spans="1:14" ht="15" thickBot="1" x14ac:dyDescent="0.35"/>
    <row r="5" spans="1:14" ht="14.4" customHeight="1" x14ac:dyDescent="0.3">
      <c r="A5" s="47" t="s">
        <v>263</v>
      </c>
      <c r="B5" s="44" t="s">
        <v>262</v>
      </c>
      <c r="C5" s="2" t="s">
        <v>0</v>
      </c>
      <c r="D5" s="3" t="str">
        <f>VLOOKUP(C5,Konstellationen_M!$A:$H,Ligen_Auf_Ab_Männer!$C$1+2,FALSE)</f>
        <v>OLW Platz 3</v>
      </c>
      <c r="F5" s="47" t="s">
        <v>266</v>
      </c>
      <c r="G5" s="62" t="s">
        <v>264</v>
      </c>
      <c r="H5" s="7" t="s">
        <v>72</v>
      </c>
      <c r="I5" s="8" t="s">
        <v>110</v>
      </c>
      <c r="K5" s="47" t="s">
        <v>271</v>
      </c>
      <c r="L5" s="70" t="s">
        <v>267</v>
      </c>
      <c r="M5" s="16" t="s">
        <v>114</v>
      </c>
      <c r="N5" s="8" t="s">
        <v>110</v>
      </c>
    </row>
    <row r="6" spans="1:14" x14ac:dyDescent="0.3">
      <c r="A6" s="48"/>
      <c r="B6" s="60"/>
      <c r="C6" s="1" t="s">
        <v>1</v>
      </c>
      <c r="D6" s="4" t="str">
        <f>VLOOKUP(C6,Konstellationen_M!$A:$H,Ligen_Auf_Ab_Männer!$C$1+2,FALSE)</f>
        <v>OLW Platz 4</v>
      </c>
      <c r="F6" s="66"/>
      <c r="G6" s="68"/>
      <c r="H6" s="9" t="s">
        <v>73</v>
      </c>
      <c r="I6" s="10" t="s">
        <v>111</v>
      </c>
      <c r="K6" s="66"/>
      <c r="L6" s="45"/>
      <c r="M6" s="17" t="s">
        <v>115</v>
      </c>
      <c r="N6" s="10" t="s">
        <v>111</v>
      </c>
    </row>
    <row r="7" spans="1:14" x14ac:dyDescent="0.3">
      <c r="A7" s="48"/>
      <c r="B7" s="60"/>
      <c r="C7" s="1" t="s">
        <v>2</v>
      </c>
      <c r="D7" s="4" t="str">
        <f>VLOOKUP(C7,Konstellationen_M!$A:$H,Ligen_Auf_Ab_Männer!$C$1+2,FALSE)</f>
        <v>OLW Platz 5</v>
      </c>
      <c r="F7" s="66"/>
      <c r="G7" s="68"/>
      <c r="H7" s="9" t="s">
        <v>74</v>
      </c>
      <c r="I7" s="10" t="s">
        <v>112</v>
      </c>
      <c r="K7" s="66"/>
      <c r="L7" s="45"/>
      <c r="M7" s="17" t="s">
        <v>116</v>
      </c>
      <c r="N7" s="10" t="s">
        <v>112</v>
      </c>
    </row>
    <row r="8" spans="1:14" ht="15" thickBot="1" x14ac:dyDescent="0.35">
      <c r="A8" s="48"/>
      <c r="B8" s="60"/>
      <c r="C8" s="1" t="s">
        <v>3</v>
      </c>
      <c r="D8" s="4" t="str">
        <f>VLOOKUP(C8,Konstellationen_M!$A:$H,Ligen_Auf_Ab_Männer!$C$1+2,FALSE)</f>
        <v>OLW Platz 6</v>
      </c>
      <c r="F8" s="66"/>
      <c r="G8" s="69"/>
      <c r="H8" s="11" t="s">
        <v>75</v>
      </c>
      <c r="I8" s="12" t="s">
        <v>113</v>
      </c>
      <c r="K8" s="66"/>
      <c r="L8" s="45"/>
      <c r="M8" s="17" t="s">
        <v>117</v>
      </c>
      <c r="N8" s="10" t="s">
        <v>113</v>
      </c>
    </row>
    <row r="9" spans="1:14" ht="14.4" customHeight="1" x14ac:dyDescent="0.3">
      <c r="A9" s="48"/>
      <c r="B9" s="60"/>
      <c r="C9" s="1" t="s">
        <v>4</v>
      </c>
      <c r="D9" s="4" t="str">
        <f>VLOOKUP(C9,Konstellationen_M!$A:$H,Ligen_Auf_Ab_Männer!$C$1+2,FALSE)</f>
        <v>OLW Platz 7</v>
      </c>
      <c r="F9" s="66"/>
      <c r="G9" s="44" t="s">
        <v>265</v>
      </c>
      <c r="H9" s="2" t="s">
        <v>18</v>
      </c>
      <c r="I9" s="3" t="str">
        <f>VLOOKUP(H9,Konstellationen_M!$A:$H,Ligen_Auf_Ab_Männer!$C$1+2,FALSE)</f>
        <v>OLW Absteiger 1</v>
      </c>
      <c r="K9" s="66"/>
      <c r="L9" s="45"/>
      <c r="M9" s="17" t="s">
        <v>118</v>
      </c>
      <c r="N9" s="10" t="s">
        <v>197</v>
      </c>
    </row>
    <row r="10" spans="1:14" x14ac:dyDescent="0.3">
      <c r="A10" s="48"/>
      <c r="B10" s="60"/>
      <c r="C10" s="1" t="s">
        <v>5</v>
      </c>
      <c r="D10" s="4" t="str">
        <f>VLOOKUP(C10,Konstellationen_M!$A:$H,Ligen_Auf_Ab_Männer!$C$1+2,FALSE)</f>
        <v>OLW Platz 8</v>
      </c>
      <c r="F10" s="66"/>
      <c r="G10" s="45"/>
      <c r="H10" s="1" t="s">
        <v>19</v>
      </c>
      <c r="I10" s="4" t="str">
        <f>VLOOKUP(H10,Konstellationen_M!$A:$H,Ligen_Auf_Ab_Männer!$C$1+2,FALSE)</f>
        <v>OLW Absteiger 2</v>
      </c>
      <c r="K10" s="66"/>
      <c r="L10" s="45"/>
      <c r="M10" s="17" t="s">
        <v>119</v>
      </c>
      <c r="N10" s="10" t="s">
        <v>198</v>
      </c>
    </row>
    <row r="11" spans="1:14" x14ac:dyDescent="0.3">
      <c r="A11" s="48"/>
      <c r="B11" s="60"/>
      <c r="C11" s="1" t="s">
        <v>6</v>
      </c>
      <c r="D11" s="4" t="str">
        <f>VLOOKUP(C11,Konstellationen_M!$A:$H,Ligen_Auf_Ab_Männer!$C$1+2,FALSE)</f>
        <v>OLW Platz 9</v>
      </c>
      <c r="F11" s="66"/>
      <c r="G11" s="45"/>
      <c r="H11" s="1" t="s">
        <v>20</v>
      </c>
      <c r="I11" s="4" t="str">
        <f>VLOOKUP(H11,Konstellationen_M!$A:$H,Ligen_Auf_Ab_Männer!$C$1+2,FALSE)</f>
        <v>VL Platz 5 Rang 1</v>
      </c>
      <c r="K11" s="66"/>
      <c r="L11" s="45"/>
      <c r="M11" s="17" t="s">
        <v>120</v>
      </c>
      <c r="N11" s="10" t="s">
        <v>199</v>
      </c>
    </row>
    <row r="12" spans="1:14" ht="15" thickBot="1" x14ac:dyDescent="0.35">
      <c r="A12" s="48"/>
      <c r="B12" s="60"/>
      <c r="C12" s="1" t="s">
        <v>7</v>
      </c>
      <c r="D12" s="4" t="str">
        <f>VLOOKUP(C12,Konstellationen_M!$A:$H,Ligen_Auf_Ab_Männer!$C$1+2,FALSE)</f>
        <v>OLW Platz 10</v>
      </c>
      <c r="F12" s="66"/>
      <c r="G12" s="45"/>
      <c r="H12" s="1" t="s">
        <v>21</v>
      </c>
      <c r="I12" s="4" t="str">
        <f>VLOOKUP(H12,Konstellationen_M!$A:$H,Ligen_Auf_Ab_Männer!$C$1+2,FALSE)</f>
        <v>VL Platz 5 Rang 2</v>
      </c>
      <c r="K12" s="66"/>
      <c r="L12" s="46"/>
      <c r="M12" s="18" t="s">
        <v>121</v>
      </c>
      <c r="N12" s="12" t="s">
        <v>200</v>
      </c>
    </row>
    <row r="13" spans="1:14" x14ac:dyDescent="0.3">
      <c r="A13" s="48"/>
      <c r="B13" s="60"/>
      <c r="C13" s="1" t="s">
        <v>8</v>
      </c>
      <c r="D13" s="4" t="str">
        <f>VLOOKUP(C13,Konstellationen_M!$A:$H,Ligen_Auf_Ab_Männer!$C$1+2,FALSE)</f>
        <v>OLW Platz 11</v>
      </c>
      <c r="F13" s="66"/>
      <c r="G13" s="45"/>
      <c r="H13" s="1" t="s">
        <v>22</v>
      </c>
      <c r="I13" s="4" t="str">
        <f>VLOOKUP(H13,Konstellationen_M!$A:$H,Ligen_Auf_Ab_Männer!$C$1+2,FALSE)</f>
        <v>VL Platz 6 Rang 1</v>
      </c>
      <c r="K13" s="66"/>
      <c r="L13" s="44" t="s">
        <v>269</v>
      </c>
      <c r="M13" s="2" t="s">
        <v>131</v>
      </c>
      <c r="N13" s="3" t="str">
        <f>VLOOKUP(M13,Konstellationen_M!$A:$H,Ligen_Auf_Ab_Männer!$C$1+2,FALSE)</f>
        <v>VL Absteiger 1</v>
      </c>
    </row>
    <row r="14" spans="1:14" x14ac:dyDescent="0.3">
      <c r="A14" s="48"/>
      <c r="B14" s="60"/>
      <c r="C14" s="1" t="s">
        <v>9</v>
      </c>
      <c r="D14" s="4" t="str">
        <f>VLOOKUP(C14,Konstellationen_M!$A:$H,Ligen_Auf_Ab_Männer!$C$1+2,FALSE)</f>
        <v>OLW Platz 12</v>
      </c>
      <c r="F14" s="66"/>
      <c r="G14" s="45"/>
      <c r="H14" s="1" t="s">
        <v>23</v>
      </c>
      <c r="I14" s="4" t="str">
        <f>VLOOKUP(H14,Konstellationen_M!$A:$H,Ligen_Auf_Ab_Männer!$C$1+2,FALSE)</f>
        <v>VL Platz 6 Rang 2</v>
      </c>
      <c r="K14" s="66"/>
      <c r="L14" s="45"/>
      <c r="M14" s="1" t="s">
        <v>132</v>
      </c>
      <c r="N14" s="4" t="str">
        <f>VLOOKUP(M14,Konstellationen_M!$A:$H,Ligen_Auf_Ab_Männer!$C$1+2,FALSE)</f>
        <v>VL Absteiger 2</v>
      </c>
    </row>
    <row r="15" spans="1:14" x14ac:dyDescent="0.3">
      <c r="A15" s="48"/>
      <c r="B15" s="60"/>
      <c r="C15" s="1" t="s">
        <v>10</v>
      </c>
      <c r="D15" s="4" t="str">
        <f>VLOOKUP(C15,Konstellationen_M!$A:$H,Ligen_Auf_Ab_Männer!$C$1+2,FALSE)</f>
        <v>VL Aufsteiger 1</v>
      </c>
      <c r="F15" s="66"/>
      <c r="G15" s="45"/>
      <c r="H15" s="1" t="s">
        <v>24</v>
      </c>
      <c r="I15" s="4" t="str">
        <f>VLOOKUP(H15,Konstellationen_M!$A:$H,Ligen_Auf_Ab_Männer!$C$1+2,FALSE)</f>
        <v>VL Platz 7 Rang 1</v>
      </c>
      <c r="K15" s="66"/>
      <c r="L15" s="45"/>
      <c r="M15" s="1" t="s">
        <v>133</v>
      </c>
      <c r="N15" s="4" t="str">
        <f>VLOOKUP(M15,Konstellationen_M!$A:$H,Ligen_Auf_Ab_Männer!$C$1+2,FALSE)</f>
        <v>LL Platz 5 Rang 3</v>
      </c>
    </row>
    <row r="16" spans="1:14" x14ac:dyDescent="0.3">
      <c r="A16" s="48"/>
      <c r="B16" s="60"/>
      <c r="C16" s="1" t="s">
        <v>11</v>
      </c>
      <c r="D16" s="4" t="str">
        <f>VLOOKUP(C16,Konstellationen_M!$A:$H,Ligen_Auf_Ab_Männer!$C$1+2,FALSE)</f>
        <v>VL Aufsteiger 2</v>
      </c>
      <c r="F16" s="66"/>
      <c r="G16" s="45"/>
      <c r="H16" s="1" t="s">
        <v>25</v>
      </c>
      <c r="I16" s="4" t="str">
        <f>VLOOKUP(H16,Konstellationen_M!$A:$H,Ligen_Auf_Ab_Männer!$C$1+2,FALSE)</f>
        <v>VL Platz 7 Rang 2</v>
      </c>
      <c r="K16" s="66"/>
      <c r="L16" s="45"/>
      <c r="M16" s="1" t="s">
        <v>134</v>
      </c>
      <c r="N16" s="4" t="str">
        <f>VLOOKUP(M16,Konstellationen_M!$A:$H,Ligen_Auf_Ab_Männer!$C$1+2,FALSE)</f>
        <v>LL Platz 5 Rang 4</v>
      </c>
    </row>
    <row r="17" spans="1:14" x14ac:dyDescent="0.3">
      <c r="A17" s="48"/>
      <c r="B17" s="60"/>
      <c r="C17" s="1" t="s">
        <v>12</v>
      </c>
      <c r="D17" s="4" t="str">
        <f>VLOOKUP(C17,Konstellationen_M!$A:$H,Ligen_Auf_Ab_Männer!$C$1+2,FALSE)</f>
        <v>VL Platz 2 Rang 1</v>
      </c>
      <c r="F17" s="66"/>
      <c r="G17" s="45"/>
      <c r="H17" s="1" t="s">
        <v>26</v>
      </c>
      <c r="I17" s="4" t="str">
        <f>VLOOKUP(H17,Konstellationen_M!$A:$H,Ligen_Auf_Ab_Männer!$C$1+2,FALSE)</f>
        <v>VL Platz 8 Rang 1</v>
      </c>
      <c r="K17" s="66"/>
      <c r="L17" s="45"/>
      <c r="M17" s="1" t="s">
        <v>135</v>
      </c>
      <c r="N17" s="4" t="str">
        <f>VLOOKUP(M17,Konstellationen_M!$A:$H,Ligen_Auf_Ab_Männer!$C$1+2,FALSE)</f>
        <v>LL Platz 6 Rang 1</v>
      </c>
    </row>
    <row r="18" spans="1:14" ht="15" thickBot="1" x14ac:dyDescent="0.35">
      <c r="A18" s="48"/>
      <c r="B18" s="61"/>
      <c r="C18" s="5" t="s">
        <v>13</v>
      </c>
      <c r="D18" s="6" t="str">
        <f>VLOOKUP(C18,Konstellationen_M!$A:$H,Ligen_Auf_Ab_Männer!$C$1+2,FALSE)</f>
        <v>VL Platz 2 Rang 2</v>
      </c>
      <c r="F18" s="66"/>
      <c r="G18" s="45"/>
      <c r="H18" s="1" t="s">
        <v>27</v>
      </c>
      <c r="I18" s="4" t="str">
        <f>VLOOKUP(H18,Konstellationen_M!$A:$H,Ligen_Auf_Ab_Männer!$C$1+2,FALSE)</f>
        <v>VL Platz 8 Rang 2</v>
      </c>
      <c r="K18" s="66"/>
      <c r="L18" s="45"/>
      <c r="M18" s="1" t="s">
        <v>136</v>
      </c>
      <c r="N18" s="4" t="str">
        <f>VLOOKUP(M18,Konstellationen_M!$A:$H,Ligen_Auf_Ab_Männer!$C$1+2,FALSE)</f>
        <v>LL Platz 6 Rang 2</v>
      </c>
    </row>
    <row r="19" spans="1:14" x14ac:dyDescent="0.3">
      <c r="A19" s="48"/>
      <c r="B19" s="32" t="s">
        <v>70</v>
      </c>
      <c r="C19" s="50"/>
      <c r="D19" s="51"/>
      <c r="F19" s="66"/>
      <c r="G19" s="45"/>
      <c r="H19" s="1" t="s">
        <v>28</v>
      </c>
      <c r="I19" s="4" t="str">
        <f>VLOOKUP(H19,Konstellationen_M!$A:$H,Ligen_Auf_Ab_Männer!$C$1+2,FALSE)</f>
        <v>VL Platz 9 Rang 1</v>
      </c>
      <c r="K19" s="66"/>
      <c r="L19" s="45"/>
      <c r="M19" s="1" t="s">
        <v>137</v>
      </c>
      <c r="N19" s="4" t="str">
        <f>VLOOKUP(M19,Konstellationen_M!$A:$H,Ligen_Auf_Ab_Männer!$C$1+2,FALSE)</f>
        <v>LL Platz 6 Rang 3</v>
      </c>
    </row>
    <row r="20" spans="1:14" ht="15" thickBot="1" x14ac:dyDescent="0.35">
      <c r="A20" s="48"/>
      <c r="B20" s="52"/>
      <c r="C20" s="53"/>
      <c r="D20" s="54"/>
      <c r="F20" s="66"/>
      <c r="G20" s="45"/>
      <c r="H20" s="1" t="s">
        <v>29</v>
      </c>
      <c r="I20" s="4" t="str">
        <f>VLOOKUP(H20,Konstellationen_M!$A:$H,Ligen_Auf_Ab_Männer!$C$1+2,FALSE)</f>
        <v>VL Platz 9 Rang 2</v>
      </c>
      <c r="K20" s="66"/>
      <c r="L20" s="45"/>
      <c r="M20" s="1" t="s">
        <v>138</v>
      </c>
      <c r="N20" s="4" t="str">
        <f>VLOOKUP(M20,Konstellationen_M!$A:$H,Ligen_Auf_Ab_Männer!$C$1+2,FALSE)</f>
        <v>LL Platz 6 Rang 4</v>
      </c>
    </row>
    <row r="21" spans="1:14" x14ac:dyDescent="0.3">
      <c r="A21" s="48"/>
      <c r="B21" s="38" t="s">
        <v>71</v>
      </c>
      <c r="C21" s="55"/>
      <c r="D21" s="56"/>
      <c r="F21" s="66"/>
      <c r="G21" s="45"/>
      <c r="H21" s="1" t="s">
        <v>30</v>
      </c>
      <c r="I21" s="4" t="str">
        <f>VLOOKUP(H21,Konstellationen_M!$A:$H,Ligen_Auf_Ab_Männer!$C$1+2,FALSE)</f>
        <v>VL Platz 10 Rang 1</v>
      </c>
      <c r="K21" s="66"/>
      <c r="L21" s="45"/>
      <c r="M21" s="1" t="s">
        <v>139</v>
      </c>
      <c r="N21" s="4" t="str">
        <f>VLOOKUP(M21,Konstellationen_M!$A:$H,Ligen_Auf_Ab_Männer!$C$1+2,FALSE)</f>
        <v>LL Platz 7 Rang 1</v>
      </c>
    </row>
    <row r="22" spans="1:14" ht="15" thickBot="1" x14ac:dyDescent="0.35">
      <c r="A22" s="48"/>
      <c r="B22" s="57"/>
      <c r="C22" s="58"/>
      <c r="D22" s="59"/>
      <c r="F22" s="66"/>
      <c r="G22" s="45"/>
      <c r="H22" s="1" t="s">
        <v>31</v>
      </c>
      <c r="I22" s="4" t="str">
        <f>VLOOKUP(H22,Konstellationen_M!$A:$H,Ligen_Auf_Ab_Männer!$C$1+2,FALSE)</f>
        <v>VL Platz 10 Rang 2</v>
      </c>
      <c r="K22" s="66"/>
      <c r="L22" s="45"/>
      <c r="M22" s="1" t="s">
        <v>140</v>
      </c>
      <c r="N22" s="4" t="str">
        <f>VLOOKUP(M22,Konstellationen_M!$A:$H,Ligen_Auf_Ab_Männer!$C$1+2,FALSE)</f>
        <v>LL Platz 7 Rang 2</v>
      </c>
    </row>
    <row r="23" spans="1:14" ht="14.4" customHeight="1" x14ac:dyDescent="0.3">
      <c r="A23" s="48"/>
      <c r="B23" s="62" t="s">
        <v>264</v>
      </c>
      <c r="C23" s="7" t="s">
        <v>72</v>
      </c>
      <c r="D23" s="8" t="s">
        <v>76</v>
      </c>
      <c r="F23" s="66"/>
      <c r="G23" s="45"/>
      <c r="H23" s="1" t="s">
        <v>32</v>
      </c>
      <c r="I23" s="4" t="str">
        <f>VLOOKUP(H23,Konstellationen_M!$A:$H,Ligen_Auf_Ab_Männer!$C$1+2,FALSE)</f>
        <v>VL Platz 11 Rang 1</v>
      </c>
      <c r="K23" s="66"/>
      <c r="L23" s="45"/>
      <c r="M23" s="1" t="s">
        <v>141</v>
      </c>
      <c r="N23" s="4" t="str">
        <f>VLOOKUP(M23,Konstellationen_M!$A:$H,Ligen_Auf_Ab_Männer!$C$1+2,FALSE)</f>
        <v>LL Platz 7 Rang 3</v>
      </c>
    </row>
    <row r="24" spans="1:14" x14ac:dyDescent="0.3">
      <c r="A24" s="48"/>
      <c r="B24" s="63"/>
      <c r="C24" s="9" t="s">
        <v>73</v>
      </c>
      <c r="D24" s="10" t="s">
        <v>77</v>
      </c>
      <c r="F24" s="66"/>
      <c r="G24" s="45"/>
      <c r="H24" s="1" t="s">
        <v>33</v>
      </c>
      <c r="I24" s="4" t="str">
        <f>VLOOKUP(H24,Konstellationen_M!$A:$H,Ligen_Auf_Ab_Männer!$C$1+2,FALSE)</f>
        <v>VL Platz 11 Rang 2</v>
      </c>
      <c r="K24" s="66"/>
      <c r="L24" s="45"/>
      <c r="M24" s="1" t="s">
        <v>142</v>
      </c>
      <c r="N24" s="4" t="str">
        <f>VLOOKUP(M24,Konstellationen_M!$A:$H,Ligen_Auf_Ab_Männer!$C$1+2,FALSE)</f>
        <v>LL Platz 7 Rang 4</v>
      </c>
    </row>
    <row r="25" spans="1:14" x14ac:dyDescent="0.3">
      <c r="A25" s="48"/>
      <c r="B25" s="63"/>
      <c r="C25" s="9" t="s">
        <v>74</v>
      </c>
      <c r="D25" s="10" t="s">
        <v>78</v>
      </c>
      <c r="F25" s="66"/>
      <c r="G25" s="45"/>
      <c r="H25" s="1" t="s">
        <v>34</v>
      </c>
      <c r="I25" s="4" t="str">
        <f>VLOOKUP(H25,Konstellationen_M!$A:$H,Ligen_Auf_Ab_Männer!$C$1+2,FALSE)</f>
        <v>LL-Aufsteiger 1</v>
      </c>
      <c r="K25" s="66"/>
      <c r="L25" s="45"/>
      <c r="M25" s="1" t="s">
        <v>143</v>
      </c>
      <c r="N25" s="4" t="str">
        <f>VLOOKUP(M25,Konstellationen_M!$A:$H,Ligen_Auf_Ab_Männer!$C$1+2,FALSE)</f>
        <v>LL Platz 8 Rang 1</v>
      </c>
    </row>
    <row r="26" spans="1:14" ht="15" thickBot="1" x14ac:dyDescent="0.35">
      <c r="A26" s="49"/>
      <c r="B26" s="64"/>
      <c r="C26" s="11" t="s">
        <v>75</v>
      </c>
      <c r="D26" s="12" t="s">
        <v>79</v>
      </c>
      <c r="F26" s="66"/>
      <c r="G26" s="45"/>
      <c r="H26" s="1" t="s">
        <v>35</v>
      </c>
      <c r="I26" s="4" t="str">
        <f>VLOOKUP(H26,Konstellationen_M!$A:$H,Ligen_Auf_Ab_Männer!$C$1+2,FALSE)</f>
        <v>LL-Aufsteiger 2</v>
      </c>
      <c r="K26" s="66"/>
      <c r="L26" s="45"/>
      <c r="M26" s="1" t="s">
        <v>144</v>
      </c>
      <c r="N26" s="4" t="str">
        <f>VLOOKUP(M26,Konstellationen_M!$A:$H,Ligen_Auf_Ab_Männer!$C$1+2,FALSE)</f>
        <v>LL Platz 8 Rang 2</v>
      </c>
    </row>
    <row r="27" spans="1:14" ht="15" thickBot="1" x14ac:dyDescent="0.35">
      <c r="F27" s="66"/>
      <c r="G27" s="45"/>
      <c r="H27" s="1" t="s">
        <v>36</v>
      </c>
      <c r="I27" s="4" t="str">
        <f>VLOOKUP(H27,Konstellationen_M!$A:$H,Ligen_Auf_Ab_Männer!$C$1+2,FALSE)</f>
        <v>LL-Aufsteiger 3</v>
      </c>
      <c r="K27" s="66"/>
      <c r="L27" s="45"/>
      <c r="M27" s="1" t="s">
        <v>145</v>
      </c>
      <c r="N27" s="4" t="str">
        <f>VLOOKUP(M27,Konstellationen_M!$A:$H,Ligen_Auf_Ab_Männer!$C$1+2,FALSE)</f>
        <v>LL Platz 8 Rang 3</v>
      </c>
    </row>
    <row r="28" spans="1:14" x14ac:dyDescent="0.3">
      <c r="A28" s="29" t="s">
        <v>264</v>
      </c>
      <c r="B28" s="14" t="s">
        <v>72</v>
      </c>
      <c r="C28" s="16" t="s">
        <v>14</v>
      </c>
      <c r="D28" s="3" t="str">
        <f>VLOOKUP(C28,Konstellationen_M!$A:$H,Ligen_Auf_Ab_Männer!$C$1+2,FALSE)</f>
        <v>VL Platz 3 Rang 1</v>
      </c>
      <c r="F28" s="66"/>
      <c r="G28" s="45"/>
      <c r="H28" s="1" t="s">
        <v>37</v>
      </c>
      <c r="I28" s="4" t="str">
        <f>VLOOKUP(H28,Konstellationen_M!$A:$H,Ligen_Auf_Ab_Männer!$C$1+2,FALSE)</f>
        <v>LL-Aufsteiger 4</v>
      </c>
      <c r="K28" s="66"/>
      <c r="L28" s="45"/>
      <c r="M28" s="1" t="s">
        <v>146</v>
      </c>
      <c r="N28" s="4" t="str">
        <f>VLOOKUP(M28,Konstellationen_M!$A:$H,Ligen_Auf_Ab_Männer!$C$1+2,FALSE)</f>
        <v>LL Platz 8 Rang 4</v>
      </c>
    </row>
    <row r="29" spans="1:14" x14ac:dyDescent="0.3">
      <c r="A29" s="30"/>
      <c r="B29" s="13" t="s">
        <v>73</v>
      </c>
      <c r="C29" s="17" t="s">
        <v>15</v>
      </c>
      <c r="D29" s="4" t="str">
        <f>VLOOKUP(C29,Konstellationen_M!$A:$H,Ligen_Auf_Ab_Männer!$C$1+2,FALSE)</f>
        <v>VL Platz 3 Rang 2</v>
      </c>
      <c r="F29" s="66"/>
      <c r="G29" s="45"/>
      <c r="H29" s="1" t="s">
        <v>38</v>
      </c>
      <c r="I29" s="4" t="str">
        <f>VLOOKUP(H29,Konstellationen_M!$A:$H,Ligen_Auf_Ab_Männer!$C$1+2,FALSE)</f>
        <v>LL Platz 2 Rang 1</v>
      </c>
      <c r="K29" s="66"/>
      <c r="L29" s="45"/>
      <c r="M29" s="1" t="s">
        <v>147</v>
      </c>
      <c r="N29" s="4" t="str">
        <f>VLOOKUP(M29,Konstellationen_M!$A:$H,Ligen_Auf_Ab_Männer!$C$1+2,FALSE)</f>
        <v>Aufsteiger Bezirk 1 (HF)</v>
      </c>
    </row>
    <row r="30" spans="1:14" x14ac:dyDescent="0.3">
      <c r="A30" s="30"/>
      <c r="B30" s="13" t="s">
        <v>74</v>
      </c>
      <c r="C30" s="17" t="s">
        <v>16</v>
      </c>
      <c r="D30" s="4" t="str">
        <f>VLOOKUP(C30,Konstellationen_M!$A:$H,Ligen_Auf_Ab_Männer!$C$1+2,FALSE)</f>
        <v>VL Platz 4 Rang 1</v>
      </c>
      <c r="F30" s="66"/>
      <c r="G30" s="45"/>
      <c r="H30" s="1" t="s">
        <v>39</v>
      </c>
      <c r="I30" s="4" t="str">
        <f>VLOOKUP(H30,Konstellationen_M!$A:$H,Ligen_Auf_Ab_Männer!$C$1+2,FALSE)</f>
        <v>LL Platz 2 Rang 2</v>
      </c>
      <c r="K30" s="66"/>
      <c r="L30" s="45"/>
      <c r="M30" s="1" t="s">
        <v>148</v>
      </c>
      <c r="N30" s="4" t="str">
        <f>VLOOKUP(M30,Konstellationen_M!$A:$H,Ligen_Auf_Ab_Männer!$C$1+2,FALSE)</f>
        <v>Aufsteiger Bezirk 2 (EM)</v>
      </c>
    </row>
    <row r="31" spans="1:14" ht="15" thickBot="1" x14ac:dyDescent="0.35">
      <c r="A31" s="31"/>
      <c r="B31" s="15" t="s">
        <v>75</v>
      </c>
      <c r="C31" s="18" t="s">
        <v>17</v>
      </c>
      <c r="D31" s="6" t="str">
        <f>VLOOKUP(C31,Konstellationen_M!$A:$H,Ligen_Auf_Ab_Männer!$C$1+2,FALSE)</f>
        <v>VL Platz 4 Rang 2</v>
      </c>
      <c r="F31" s="66"/>
      <c r="G31" s="45"/>
      <c r="H31" s="1" t="s">
        <v>82</v>
      </c>
      <c r="I31" s="4" t="str">
        <f>VLOOKUP(H31,Konstellationen_M!$A:$H,Ligen_Auf_Ab_Männer!$C$1+2,FALSE)</f>
        <v>LL Platz 2 Rang 3</v>
      </c>
      <c r="K31" s="66"/>
      <c r="L31" s="45"/>
      <c r="M31" s="1" t="s">
        <v>149</v>
      </c>
      <c r="N31" s="4" t="str">
        <f>VLOOKUP(M31,Konstellationen_M!$A:$H,Ligen_Auf_Ab_Männer!$C$1+2,FALSE)</f>
        <v>Aufsteiger Bezirk 3 (RS)</v>
      </c>
    </row>
    <row r="32" spans="1:14" x14ac:dyDescent="0.3">
      <c r="F32" s="66"/>
      <c r="G32" s="45"/>
      <c r="H32" s="1" t="s">
        <v>83</v>
      </c>
      <c r="I32" s="4" t="str">
        <f>VLOOKUP(H32,Konstellationen_M!$A:$H,Ligen_Auf_Ab_Männer!$C$1+2,FALSE)</f>
        <v>LL Platz 2 Rang 4</v>
      </c>
      <c r="K32" s="66"/>
      <c r="L32" s="45"/>
      <c r="M32" s="1" t="s">
        <v>150</v>
      </c>
      <c r="N32" s="4" t="str">
        <f>VLOOKUP(M32,Konstellationen_M!$A:$H,Ligen_Auf_Ab_Männer!$C$1+2,FALSE)</f>
        <v>Aufsteiger Bezirk 4 (ET)</v>
      </c>
    </row>
    <row r="33" spans="6:14" x14ac:dyDescent="0.3">
      <c r="F33" s="66"/>
      <c r="G33" s="45"/>
      <c r="H33" s="1" t="s">
        <v>84</v>
      </c>
      <c r="I33" s="4" t="str">
        <f>VLOOKUP(H33,Konstellationen_M!$A:$H,Ligen_Auf_Ab_Männer!$C$1+2,FALSE)</f>
        <v>LL Platz 3 Rang 1</v>
      </c>
      <c r="K33" s="66"/>
      <c r="L33" s="45"/>
      <c r="M33" s="1" t="s">
        <v>151</v>
      </c>
      <c r="N33" s="4" t="str">
        <f>VLOOKUP(M33,Konstellationen_M!$A:$H,Ligen_Auf_Ab_Männer!$C$1+2,FALSE)</f>
        <v>Aufsteiger Bezirk 5 (ST)</v>
      </c>
    </row>
    <row r="34" spans="6:14" ht="15" thickBot="1" x14ac:dyDescent="0.35">
      <c r="F34" s="66"/>
      <c r="G34" s="46"/>
      <c r="H34" s="5" t="s">
        <v>85</v>
      </c>
      <c r="I34" s="6" t="str">
        <f>VLOOKUP(H34,Konstellationen_M!$A:$H,Ligen_Auf_Ab_Männer!$C$1+2,FALSE)</f>
        <v>LL Platz 3 Rang 2</v>
      </c>
      <c r="K34" s="66"/>
      <c r="L34" s="45"/>
      <c r="M34" s="1" t="s">
        <v>152</v>
      </c>
      <c r="N34" s="4" t="str">
        <f>VLOOKUP(M34,Konstellationen_M!$A:$H,Ligen_Auf_Ab_Männer!$C$1+2,FALSE)</f>
        <v>Aufsteiger Bezirk 6 (AN)</v>
      </c>
    </row>
    <row r="35" spans="6:14" x14ac:dyDescent="0.3">
      <c r="F35" s="66"/>
      <c r="G35" s="32" t="s">
        <v>80</v>
      </c>
      <c r="H35" s="33"/>
      <c r="I35" s="34"/>
      <c r="K35" s="66"/>
      <c r="L35" s="45"/>
      <c r="M35" s="1" t="s">
        <v>153</v>
      </c>
      <c r="N35" s="4" t="str">
        <f>VLOOKUP(M35,Konstellationen_M!$A:$H,Ligen_Auf_Ab_Männer!$C$1+2,FALSE)</f>
        <v>Aufsteiger Bezirk 7 (NZ)</v>
      </c>
    </row>
    <row r="36" spans="6:14" ht="15" thickBot="1" x14ac:dyDescent="0.35">
      <c r="F36" s="66"/>
      <c r="G36" s="35"/>
      <c r="H36" s="36"/>
      <c r="I36" s="37"/>
      <c r="K36" s="66"/>
      <c r="L36" s="45"/>
      <c r="M36" s="1" t="s">
        <v>163</v>
      </c>
      <c r="N36" s="4" t="str">
        <f>VLOOKUP(M36,Konstellationen_M!$A:$H,Ligen_Auf_Ab_Männer!$C$1+2,FALSE)</f>
        <v>Aufsteiger Bezirk 8 (BD)</v>
      </c>
    </row>
    <row r="37" spans="6:14" x14ac:dyDescent="0.3">
      <c r="F37" s="66"/>
      <c r="G37" s="38" t="s">
        <v>81</v>
      </c>
      <c r="H37" s="39"/>
      <c r="I37" s="40"/>
      <c r="K37" s="66"/>
      <c r="L37" s="45"/>
      <c r="M37" s="1" t="s">
        <v>164</v>
      </c>
      <c r="N37" s="4" t="str">
        <f>VLOOKUP(M37,Konstellationen_M!$A:$H,Ligen_Auf_Ab_Männer!$C$1+2,FALSE)</f>
        <v>BOL Platz 2 Rang 1</v>
      </c>
    </row>
    <row r="38" spans="6:14" ht="15" thickBot="1" x14ac:dyDescent="0.35">
      <c r="F38" s="66"/>
      <c r="G38" s="41"/>
      <c r="H38" s="42"/>
      <c r="I38" s="43"/>
      <c r="K38" s="66"/>
      <c r="L38" s="45"/>
      <c r="M38" s="1" t="s">
        <v>178</v>
      </c>
      <c r="N38" s="4" t="str">
        <f>VLOOKUP(M38,Konstellationen_M!$A:$H,Ligen_Auf_Ab_Männer!$C$1+2,FALSE)</f>
        <v>BOL Platz 2 Rang 2</v>
      </c>
    </row>
    <row r="39" spans="6:14" ht="14.4" customHeight="1" x14ac:dyDescent="0.3">
      <c r="F39" s="66"/>
      <c r="G39" s="65" t="s">
        <v>267</v>
      </c>
      <c r="H39" s="16" t="s">
        <v>114</v>
      </c>
      <c r="I39" s="8" t="s">
        <v>76</v>
      </c>
      <c r="K39" s="66"/>
      <c r="L39" s="45"/>
      <c r="M39" s="1" t="s">
        <v>179</v>
      </c>
      <c r="N39" s="4" t="str">
        <f>VLOOKUP(M39,Konstellationen_M!$A:$H,Ligen_Auf_Ab_Männer!$C$1+2,FALSE)</f>
        <v>BOL Platz 2 Rang 3</v>
      </c>
    </row>
    <row r="40" spans="6:14" x14ac:dyDescent="0.3">
      <c r="F40" s="66"/>
      <c r="G40" s="66"/>
      <c r="H40" s="17" t="s">
        <v>115</v>
      </c>
      <c r="I40" s="10" t="s">
        <v>77</v>
      </c>
      <c r="K40" s="66"/>
      <c r="L40" s="45"/>
      <c r="M40" s="1" t="s">
        <v>180</v>
      </c>
      <c r="N40" s="4" t="str">
        <f>VLOOKUP(M40,Konstellationen_M!$A:$H,Ligen_Auf_Ab_Männer!$C$1+2,FALSE)</f>
        <v>BOL Platz 2 Rang 4</v>
      </c>
    </row>
    <row r="41" spans="6:14" x14ac:dyDescent="0.3">
      <c r="F41" s="66"/>
      <c r="G41" s="66"/>
      <c r="H41" s="17" t="s">
        <v>116</v>
      </c>
      <c r="I41" s="10" t="s">
        <v>78</v>
      </c>
      <c r="K41" s="66"/>
      <c r="L41" s="45"/>
      <c r="M41" s="1" t="s">
        <v>181</v>
      </c>
      <c r="N41" s="4" t="str">
        <f>VLOOKUP(M41,Konstellationen_M!$A:$H,Ligen_Auf_Ab_Männer!$C$1+2,FALSE)</f>
        <v>BOL Platz 2 Rang 5</v>
      </c>
    </row>
    <row r="42" spans="6:14" x14ac:dyDescent="0.3">
      <c r="F42" s="66"/>
      <c r="G42" s="66"/>
      <c r="H42" s="17" t="s">
        <v>117</v>
      </c>
      <c r="I42" s="10" t="s">
        <v>79</v>
      </c>
      <c r="K42" s="66"/>
      <c r="L42" s="45"/>
      <c r="M42" s="1" t="s">
        <v>182</v>
      </c>
      <c r="N42" s="4" t="str">
        <f>VLOOKUP(M42,Konstellationen_M!$A:$H,Ligen_Auf_Ab_Männer!$C$1+2,FALSE)</f>
        <v>BOL Platz 2 Rang 6</v>
      </c>
    </row>
    <row r="43" spans="6:14" x14ac:dyDescent="0.3">
      <c r="F43" s="66"/>
      <c r="G43" s="66"/>
      <c r="H43" s="17" t="s">
        <v>118</v>
      </c>
      <c r="I43" s="10" t="s">
        <v>122</v>
      </c>
      <c r="K43" s="66"/>
      <c r="L43" s="45"/>
      <c r="M43" s="1" t="s">
        <v>183</v>
      </c>
      <c r="N43" s="4" t="str">
        <f>VLOOKUP(M43,Konstellationen_M!$A:$H,Ligen_Auf_Ab_Männer!$C$1+2,FALSE)</f>
        <v>BOL Platz 2 Rang 7</v>
      </c>
    </row>
    <row r="44" spans="6:14" x14ac:dyDescent="0.3">
      <c r="F44" s="66"/>
      <c r="G44" s="66"/>
      <c r="H44" s="17" t="s">
        <v>119</v>
      </c>
      <c r="I44" s="10" t="s">
        <v>123</v>
      </c>
      <c r="K44" s="66"/>
      <c r="L44" s="45"/>
      <c r="M44" s="1" t="s">
        <v>184</v>
      </c>
      <c r="N44" s="4" t="str">
        <f>VLOOKUP(M44,Konstellationen_M!$A:$H,Ligen_Auf_Ab_Männer!$C$1+2,FALSE)</f>
        <v>BOL Platz 2 Rang 8</v>
      </c>
    </row>
    <row r="45" spans="6:14" x14ac:dyDescent="0.3">
      <c r="F45" s="66"/>
      <c r="G45" s="66"/>
      <c r="H45" s="17" t="s">
        <v>120</v>
      </c>
      <c r="I45" s="10" t="s">
        <v>124</v>
      </c>
      <c r="K45" s="66"/>
      <c r="L45" s="45"/>
      <c r="M45" s="1" t="s">
        <v>185</v>
      </c>
      <c r="N45" s="4" t="str">
        <f>VLOOKUP(M45,Konstellationen_M!$A:$H,Ligen_Auf_Ab_Männer!$C$1+2,FALSE)</f>
        <v>BOL Platz 3 Rang 1</v>
      </c>
    </row>
    <row r="46" spans="6:14" ht="15" thickBot="1" x14ac:dyDescent="0.35">
      <c r="F46" s="67"/>
      <c r="G46" s="67"/>
      <c r="H46" s="18" t="s">
        <v>121</v>
      </c>
      <c r="I46" s="12" t="s">
        <v>125</v>
      </c>
      <c r="K46" s="66"/>
      <c r="L46" s="45"/>
      <c r="M46" s="1" t="s">
        <v>186</v>
      </c>
      <c r="N46" s="4" t="str">
        <f>VLOOKUP(M46,Konstellationen_M!$A:$H,Ligen_Auf_Ab_Männer!$C$1+2,FALSE)</f>
        <v>BOL Platz 3 Rang 2</v>
      </c>
    </row>
    <row r="47" spans="6:14" ht="15" thickBot="1" x14ac:dyDescent="0.35">
      <c r="K47" s="66"/>
      <c r="L47" s="45"/>
      <c r="M47" s="1" t="s">
        <v>187</v>
      </c>
      <c r="N47" s="4" t="str">
        <f>VLOOKUP(M47,Konstellationen_M!$A:$H,Ligen_Auf_Ab_Männer!$C$1+2,FALSE)</f>
        <v>BOL Platz 3 Rang 3</v>
      </c>
    </row>
    <row r="48" spans="6:14" ht="14.4" customHeight="1" x14ac:dyDescent="0.3">
      <c r="F48" s="65" t="s">
        <v>268</v>
      </c>
      <c r="G48" s="14" t="s">
        <v>114</v>
      </c>
      <c r="H48" s="16" t="s">
        <v>90</v>
      </c>
      <c r="I48" s="3" t="str">
        <f>VLOOKUP(H48,Konstellationen_M!$A:$H,Ligen_Auf_Ab_Männer!$C$1+2,FALSE)</f>
        <v>LL Platz 3 Rang 3</v>
      </c>
      <c r="K48" s="66"/>
      <c r="L48" s="45"/>
      <c r="M48" s="1" t="s">
        <v>188</v>
      </c>
      <c r="N48" s="4" t="str">
        <f>VLOOKUP(M48,Konstellationen_M!$A:$H,Ligen_Auf_Ab_Männer!$C$1+2,FALSE)</f>
        <v>BOL Platz 3 Rang 4</v>
      </c>
    </row>
    <row r="49" spans="6:14" x14ac:dyDescent="0.3">
      <c r="F49" s="66"/>
      <c r="G49" s="13" t="s">
        <v>115</v>
      </c>
      <c r="H49" s="17" t="s">
        <v>91</v>
      </c>
      <c r="I49" s="4" t="str">
        <f>VLOOKUP(H49,Konstellationen_M!$A:$H,Ligen_Auf_Ab_Männer!$C$1+2,FALSE)</f>
        <v>LL Platz 3 Rang 4</v>
      </c>
      <c r="K49" s="66"/>
      <c r="L49" s="45"/>
      <c r="M49" s="1" t="s">
        <v>189</v>
      </c>
      <c r="N49" s="4" t="str">
        <f>VLOOKUP(M49,Konstellationen_M!$A:$H,Ligen_Auf_Ab_Männer!$C$1+2,FALSE)</f>
        <v>BOL Platz 3 Rang 5</v>
      </c>
    </row>
    <row r="50" spans="6:14" x14ac:dyDescent="0.3">
      <c r="F50" s="66"/>
      <c r="G50" s="13" t="s">
        <v>116</v>
      </c>
      <c r="H50" s="17" t="s">
        <v>92</v>
      </c>
      <c r="I50" s="4" t="str">
        <f>VLOOKUP(H50,Konstellationen_M!$A:$H,Ligen_Auf_Ab_Männer!$C$1+2,FALSE)</f>
        <v>LL Platz 4 Rang 1</v>
      </c>
      <c r="K50" s="66"/>
      <c r="L50" s="45"/>
      <c r="M50" s="1" t="s">
        <v>190</v>
      </c>
      <c r="N50" s="4" t="str">
        <f>VLOOKUP(M50,Konstellationen_M!$A:$H,Ligen_Auf_Ab_Männer!$C$1+2,FALSE)</f>
        <v>BOL Platz 3 Rang 6</v>
      </c>
    </row>
    <row r="51" spans="6:14" x14ac:dyDescent="0.3">
      <c r="F51" s="66"/>
      <c r="G51" s="13" t="s">
        <v>117</v>
      </c>
      <c r="H51" s="17" t="s">
        <v>93</v>
      </c>
      <c r="I51" s="4" t="str">
        <f>VLOOKUP(H51,Konstellationen_M!$A:$H,Ligen_Auf_Ab_Männer!$C$1+2,FALSE)</f>
        <v>LL Platz 4 Rang 2</v>
      </c>
      <c r="K51" s="66"/>
      <c r="L51" s="45"/>
      <c r="M51" s="1" t="s">
        <v>191</v>
      </c>
      <c r="N51" s="4" t="str">
        <f>VLOOKUP(M51,Konstellationen_M!$A:$H,Ligen_Auf_Ab_Männer!$C$1+2,FALSE)</f>
        <v>BOL Platz 3 Rang 7</v>
      </c>
    </row>
    <row r="52" spans="6:14" x14ac:dyDescent="0.3">
      <c r="F52" s="66"/>
      <c r="G52" s="13" t="s">
        <v>118</v>
      </c>
      <c r="H52" s="17" t="s">
        <v>94</v>
      </c>
      <c r="I52" s="4" t="str">
        <f>VLOOKUP(H52,Konstellationen_M!$A:$H,Ligen_Auf_Ab_Männer!$C$1+2,FALSE)</f>
        <v>LL Platz 4 Rang 3</v>
      </c>
      <c r="K52" s="66"/>
      <c r="L52" s="45"/>
      <c r="M52" s="1" t="s">
        <v>192</v>
      </c>
      <c r="N52" s="4" t="str">
        <f>VLOOKUP(M52,Konstellationen_M!$A:$H,Ligen_Auf_Ab_Männer!$C$1+2,FALSE)</f>
        <v>BOL Platz 3 Rang 8</v>
      </c>
    </row>
    <row r="53" spans="6:14" x14ac:dyDescent="0.3">
      <c r="F53" s="66"/>
      <c r="G53" s="13" t="s">
        <v>119</v>
      </c>
      <c r="H53" s="17" t="s">
        <v>95</v>
      </c>
      <c r="I53" s="4" t="str">
        <f>VLOOKUP(H53,Konstellationen_M!$A:$H,Ligen_Auf_Ab_Männer!$C$1+2,FALSE)</f>
        <v>LL Platz 4 Rang 4</v>
      </c>
      <c r="K53" s="66"/>
      <c r="L53" s="45"/>
      <c r="M53" s="1" t="s">
        <v>193</v>
      </c>
      <c r="N53" s="4" t="str">
        <f>VLOOKUP(M53,Konstellationen_M!$A:$H,Ligen_Auf_Ab_Männer!$C$1+2,FALSE)</f>
        <v>BOL Platz 4 Rang 1</v>
      </c>
    </row>
    <row r="54" spans="6:14" x14ac:dyDescent="0.3">
      <c r="F54" s="66"/>
      <c r="G54" s="13" t="s">
        <v>120</v>
      </c>
      <c r="H54" s="17" t="s">
        <v>96</v>
      </c>
      <c r="I54" s="4" t="str">
        <f>VLOOKUP(H54,Konstellationen_M!$A:$H,Ligen_Auf_Ab_Männer!$C$1+2,FALSE)</f>
        <v>LL Platz 5 Rang 1</v>
      </c>
      <c r="K54" s="66"/>
      <c r="L54" s="45"/>
      <c r="M54" s="1" t="s">
        <v>194</v>
      </c>
      <c r="N54" s="4" t="str">
        <f>VLOOKUP(M54,Konstellationen_M!$A:$H,Ligen_Auf_Ab_Männer!$C$1+2,FALSE)</f>
        <v>BOL Platz 4 Rang 2</v>
      </c>
    </row>
    <row r="55" spans="6:14" ht="15" thickBot="1" x14ac:dyDescent="0.35">
      <c r="F55" s="67"/>
      <c r="G55" s="15" t="s">
        <v>121</v>
      </c>
      <c r="H55" s="18" t="s">
        <v>97</v>
      </c>
      <c r="I55" s="6" t="str">
        <f>VLOOKUP(H55,Konstellationen_M!$A:$H,Ligen_Auf_Ab_Männer!$C$1+2,FALSE)</f>
        <v>LL Platz 5 Rang 2</v>
      </c>
      <c r="K55" s="66"/>
      <c r="L55" s="45"/>
      <c r="M55" s="1" t="s">
        <v>195</v>
      </c>
      <c r="N55" s="4" t="str">
        <f>VLOOKUP(M55,Konstellationen_M!$A:$H,Ligen_Auf_Ab_Männer!$C$1+2,FALSE)</f>
        <v>BOL Platz 4 Rang 3</v>
      </c>
    </row>
    <row r="56" spans="6:14" ht="15" thickBot="1" x14ac:dyDescent="0.35">
      <c r="K56" s="66"/>
      <c r="L56" s="46"/>
      <c r="M56" s="5" t="s">
        <v>196</v>
      </c>
      <c r="N56" s="6" t="str">
        <f>VLOOKUP(M56,Konstellationen_M!$A:$H,Ligen_Auf_Ab_Männer!$C$1+2,FALSE)</f>
        <v>BOL Platz 4 Rang 4</v>
      </c>
    </row>
    <row r="57" spans="6:14" x14ac:dyDescent="0.3">
      <c r="K57" s="66"/>
      <c r="L57" s="32" t="s">
        <v>201</v>
      </c>
      <c r="M57" s="33"/>
      <c r="N57" s="34"/>
    </row>
    <row r="58" spans="6:14" ht="15" thickBot="1" x14ac:dyDescent="0.35">
      <c r="K58" s="66"/>
      <c r="L58" s="35"/>
      <c r="M58" s="36"/>
      <c r="N58" s="37"/>
    </row>
    <row r="59" spans="6:14" x14ac:dyDescent="0.3">
      <c r="K59" s="66"/>
      <c r="L59" s="38" t="s">
        <v>202</v>
      </c>
      <c r="M59" s="39"/>
      <c r="N59" s="40"/>
    </row>
    <row r="60" spans="6:14" ht="15" thickBot="1" x14ac:dyDescent="0.35">
      <c r="K60" s="66"/>
      <c r="L60" s="41"/>
      <c r="M60" s="42"/>
      <c r="N60" s="43"/>
    </row>
    <row r="61" spans="6:14" x14ac:dyDescent="0.3">
      <c r="K61" s="66"/>
      <c r="L61" s="65" t="s">
        <v>270</v>
      </c>
      <c r="M61" s="16" t="s">
        <v>203</v>
      </c>
      <c r="N61" s="8" t="s">
        <v>76</v>
      </c>
    </row>
    <row r="62" spans="6:14" x14ac:dyDescent="0.3">
      <c r="K62" s="66"/>
      <c r="L62" s="66"/>
      <c r="M62" s="17" t="s">
        <v>204</v>
      </c>
      <c r="N62" s="10" t="s">
        <v>77</v>
      </c>
    </row>
    <row r="63" spans="6:14" x14ac:dyDescent="0.3">
      <c r="K63" s="66"/>
      <c r="L63" s="66"/>
      <c r="M63" s="17" t="s">
        <v>205</v>
      </c>
      <c r="N63" s="10" t="s">
        <v>78</v>
      </c>
    </row>
    <row r="64" spans="6:14" x14ac:dyDescent="0.3">
      <c r="K64" s="66"/>
      <c r="L64" s="66"/>
      <c r="M64" s="17" t="s">
        <v>206</v>
      </c>
      <c r="N64" s="10" t="s">
        <v>79</v>
      </c>
    </row>
    <row r="65" spans="11:14" x14ac:dyDescent="0.3">
      <c r="K65" s="66"/>
      <c r="L65" s="66"/>
      <c r="M65" s="17" t="s">
        <v>207</v>
      </c>
      <c r="N65" s="10" t="s">
        <v>122</v>
      </c>
    </row>
    <row r="66" spans="11:14" x14ac:dyDescent="0.3">
      <c r="K66" s="66"/>
      <c r="L66" s="66"/>
      <c r="M66" s="17" t="s">
        <v>208</v>
      </c>
      <c r="N66" s="10" t="s">
        <v>123</v>
      </c>
    </row>
    <row r="67" spans="11:14" x14ac:dyDescent="0.3">
      <c r="K67" s="66"/>
      <c r="L67" s="66"/>
      <c r="M67" s="17" t="s">
        <v>209</v>
      </c>
      <c r="N67" s="10" t="s">
        <v>124</v>
      </c>
    </row>
    <row r="68" spans="11:14" x14ac:dyDescent="0.3">
      <c r="K68" s="66"/>
      <c r="L68" s="66"/>
      <c r="M68" s="17" t="s">
        <v>210</v>
      </c>
      <c r="N68" s="10" t="s">
        <v>125</v>
      </c>
    </row>
    <row r="69" spans="11:14" x14ac:dyDescent="0.3">
      <c r="K69" s="66"/>
      <c r="L69" s="66"/>
      <c r="M69" s="17" t="s">
        <v>211</v>
      </c>
      <c r="N69" s="10" t="s">
        <v>235</v>
      </c>
    </row>
    <row r="70" spans="11:14" x14ac:dyDescent="0.3">
      <c r="K70" s="66"/>
      <c r="L70" s="66"/>
      <c r="M70" s="17" t="s">
        <v>212</v>
      </c>
      <c r="N70" s="10" t="s">
        <v>236</v>
      </c>
    </row>
    <row r="71" spans="11:14" x14ac:dyDescent="0.3">
      <c r="K71" s="66"/>
      <c r="L71" s="66"/>
      <c r="M71" s="17" t="s">
        <v>213</v>
      </c>
      <c r="N71" s="10" t="s">
        <v>237</v>
      </c>
    </row>
    <row r="72" spans="11:14" x14ac:dyDescent="0.3">
      <c r="K72" s="66"/>
      <c r="L72" s="66"/>
      <c r="M72" s="17" t="s">
        <v>214</v>
      </c>
      <c r="N72" s="10" t="s">
        <v>238</v>
      </c>
    </row>
    <row r="73" spans="11:14" x14ac:dyDescent="0.3">
      <c r="K73" s="66"/>
      <c r="L73" s="66"/>
      <c r="M73" s="17" t="s">
        <v>215</v>
      </c>
      <c r="N73" s="10" t="s">
        <v>239</v>
      </c>
    </row>
    <row r="74" spans="11:14" x14ac:dyDescent="0.3">
      <c r="K74" s="66"/>
      <c r="L74" s="66"/>
      <c r="M74" s="17" t="s">
        <v>216</v>
      </c>
      <c r="N74" s="10" t="s">
        <v>240</v>
      </c>
    </row>
    <row r="75" spans="11:14" x14ac:dyDescent="0.3">
      <c r="K75" s="66"/>
      <c r="L75" s="66"/>
      <c r="M75" s="17" t="s">
        <v>217</v>
      </c>
      <c r="N75" s="10" t="s">
        <v>241</v>
      </c>
    </row>
    <row r="76" spans="11:14" ht="15" thickBot="1" x14ac:dyDescent="0.35">
      <c r="K76" s="67"/>
      <c r="L76" s="67"/>
      <c r="M76" s="18" t="s">
        <v>218</v>
      </c>
      <c r="N76" s="12" t="s">
        <v>242</v>
      </c>
    </row>
    <row r="77" spans="11:14" ht="15" thickBot="1" x14ac:dyDescent="0.35"/>
    <row r="78" spans="11:14" x14ac:dyDescent="0.3">
      <c r="K78" s="65" t="s">
        <v>270</v>
      </c>
      <c r="L78" s="20" t="s">
        <v>203</v>
      </c>
      <c r="M78" s="16" t="s">
        <v>219</v>
      </c>
      <c r="N78" s="3" t="str">
        <f>VLOOKUP(M78,Konstellationen_M!$A:$H,Ligen_Auf_Ab_Männer!$C$1+2,FALSE)</f>
        <v>BOL Platz 4 Rang 5</v>
      </c>
    </row>
    <row r="79" spans="11:14" x14ac:dyDescent="0.3">
      <c r="K79" s="66"/>
      <c r="L79" s="21" t="s">
        <v>204</v>
      </c>
      <c r="M79" s="17" t="s">
        <v>220</v>
      </c>
      <c r="N79" s="4" t="str">
        <f>VLOOKUP(M79,Konstellationen_M!$A:$H,Ligen_Auf_Ab_Männer!$C$1+2,FALSE)</f>
        <v>BOL Platz 4 Rang 6</v>
      </c>
    </row>
    <row r="80" spans="11:14" x14ac:dyDescent="0.3">
      <c r="K80" s="66"/>
      <c r="L80" s="21" t="s">
        <v>205</v>
      </c>
      <c r="M80" s="17" t="s">
        <v>221</v>
      </c>
      <c r="N80" s="4" t="str">
        <f>VLOOKUP(M80,Konstellationen_M!$A:$H,Ligen_Auf_Ab_Männer!$C$1+2,FALSE)</f>
        <v>BOL Platz 4 Rang 7</v>
      </c>
    </row>
    <row r="81" spans="11:14" x14ac:dyDescent="0.3">
      <c r="K81" s="66"/>
      <c r="L81" s="21" t="s">
        <v>206</v>
      </c>
      <c r="M81" s="17" t="s">
        <v>222</v>
      </c>
      <c r="N81" s="4" t="str">
        <f>VLOOKUP(M81,Konstellationen_M!$A:$H,Ligen_Auf_Ab_Männer!$C$1+2,FALSE)</f>
        <v>BOL Platz 4 Rang 8</v>
      </c>
    </row>
    <row r="82" spans="11:14" x14ac:dyDescent="0.3">
      <c r="K82" s="66"/>
      <c r="L82" s="21" t="s">
        <v>207</v>
      </c>
      <c r="M82" s="17" t="s">
        <v>223</v>
      </c>
      <c r="N82" s="4" t="str">
        <f>VLOOKUP(M82,Konstellationen_M!$A:$H,Ligen_Auf_Ab_Männer!$C$1+2,FALSE)</f>
        <v>BOL Platz 5 Rang 1</v>
      </c>
    </row>
    <row r="83" spans="11:14" x14ac:dyDescent="0.3">
      <c r="K83" s="66"/>
      <c r="L83" s="21" t="s">
        <v>208</v>
      </c>
      <c r="M83" s="17" t="s">
        <v>224</v>
      </c>
      <c r="N83" s="4" t="str">
        <f>VLOOKUP(M83,Konstellationen_M!$A:$H,Ligen_Auf_Ab_Männer!$C$1+2,FALSE)</f>
        <v>BOL Platz 5 Rang 2</v>
      </c>
    </row>
    <row r="84" spans="11:14" x14ac:dyDescent="0.3">
      <c r="K84" s="66"/>
      <c r="L84" s="21" t="s">
        <v>209</v>
      </c>
      <c r="M84" s="17" t="s">
        <v>225</v>
      </c>
      <c r="N84" s="4" t="str">
        <f>VLOOKUP(M84,Konstellationen_M!$A:$H,Ligen_Auf_Ab_Männer!$C$1+2,FALSE)</f>
        <v>BOL Platz 5 Rang 3</v>
      </c>
    </row>
    <row r="85" spans="11:14" x14ac:dyDescent="0.3">
      <c r="K85" s="66"/>
      <c r="L85" s="21" t="s">
        <v>210</v>
      </c>
      <c r="M85" s="17" t="s">
        <v>226</v>
      </c>
      <c r="N85" s="4" t="str">
        <f>VLOOKUP(M85,Konstellationen_M!$A:$H,Ligen_Auf_Ab_Männer!$C$1+2,FALSE)</f>
        <v>BOL Platz 5 Rang 4</v>
      </c>
    </row>
    <row r="86" spans="11:14" x14ac:dyDescent="0.3">
      <c r="K86" s="66"/>
      <c r="L86" s="21" t="s">
        <v>211</v>
      </c>
      <c r="M86" s="17" t="s">
        <v>227</v>
      </c>
      <c r="N86" s="4" t="str">
        <f>VLOOKUP(M86,Konstellationen_M!$A:$H,Ligen_Auf_Ab_Männer!$C$1+2,FALSE)</f>
        <v>BOL Platz 5 Rang 5</v>
      </c>
    </row>
    <row r="87" spans="11:14" x14ac:dyDescent="0.3">
      <c r="K87" s="66"/>
      <c r="L87" s="21" t="s">
        <v>212</v>
      </c>
      <c r="M87" s="17" t="s">
        <v>228</v>
      </c>
      <c r="N87" s="4" t="str">
        <f>VLOOKUP(M87,Konstellationen_M!$A:$H,Ligen_Auf_Ab_Männer!$C$1+2,FALSE)</f>
        <v>BOL Platz 5 Rang 6</v>
      </c>
    </row>
    <row r="88" spans="11:14" x14ac:dyDescent="0.3">
      <c r="K88" s="66"/>
      <c r="L88" s="21" t="s">
        <v>213</v>
      </c>
      <c r="M88" s="17" t="s">
        <v>229</v>
      </c>
      <c r="N88" s="4" t="str">
        <f>VLOOKUP(M88,Konstellationen_M!$A:$H,Ligen_Auf_Ab_Männer!$C$1+2,FALSE)</f>
        <v>BOL Platz 5 Rang 7</v>
      </c>
    </row>
    <row r="89" spans="11:14" x14ac:dyDescent="0.3">
      <c r="K89" s="66"/>
      <c r="L89" s="21" t="s">
        <v>214</v>
      </c>
      <c r="M89" s="17" t="s">
        <v>230</v>
      </c>
      <c r="N89" s="4" t="str">
        <f>VLOOKUP(M89,Konstellationen_M!$A:$H,Ligen_Auf_Ab_Männer!$C$1+2,FALSE)</f>
        <v>BOL Platz 5 Rang 8</v>
      </c>
    </row>
    <row r="90" spans="11:14" x14ac:dyDescent="0.3">
      <c r="K90" s="66"/>
      <c r="L90" s="21" t="s">
        <v>215</v>
      </c>
      <c r="M90" s="17" t="s">
        <v>231</v>
      </c>
      <c r="N90" s="4" t="str">
        <f>VLOOKUP(M90,Konstellationen_M!$A:$H,Ligen_Auf_Ab_Männer!$C$1+2,FALSE)</f>
        <v>BOL Platz 6 Rang 1</v>
      </c>
    </row>
    <row r="91" spans="11:14" x14ac:dyDescent="0.3">
      <c r="K91" s="66"/>
      <c r="L91" s="21" t="s">
        <v>216</v>
      </c>
      <c r="M91" s="17" t="s">
        <v>232</v>
      </c>
      <c r="N91" s="4" t="str">
        <f>VLOOKUP(M91,Konstellationen_M!$A:$H,Ligen_Auf_Ab_Männer!$C$1+2,FALSE)</f>
        <v>BOL Platz 6 Rang 2</v>
      </c>
    </row>
    <row r="92" spans="11:14" x14ac:dyDescent="0.3">
      <c r="K92" s="66"/>
      <c r="L92" s="21" t="s">
        <v>217</v>
      </c>
      <c r="M92" s="17" t="s">
        <v>233</v>
      </c>
      <c r="N92" s="4" t="str">
        <f>VLOOKUP(M92,Konstellationen_M!$A:$H,Ligen_Auf_Ab_Männer!$C$1+2,FALSE)</f>
        <v>BOL Platz 6 Rang 3</v>
      </c>
    </row>
    <row r="93" spans="11:14" ht="15" thickBot="1" x14ac:dyDescent="0.35">
      <c r="K93" s="67"/>
      <c r="L93" s="22" t="s">
        <v>218</v>
      </c>
      <c r="M93" s="18" t="s">
        <v>234</v>
      </c>
      <c r="N93" s="6" t="str">
        <f>VLOOKUP(M93,Konstellationen_M!$A:$H,Ligen_Auf_Ab_Männer!$C$1+2,FALSE)</f>
        <v>BOL Platz 6 Rang 4</v>
      </c>
    </row>
  </sheetData>
  <sheetProtection algorithmName="SHA-512" hashValue="+NHNCROr8HTIDB9Pc+w1npn1zUBT3TSt0fA4fQRgMSQiDLzWh3ux9LDpkA32cnsJv6kHo3w08dq8yRrzJJYs0A==" saltValue="frScHcxFDXzXUkYCuDr23w==" spinCount="100000" sheet="1" objects="1" scenarios="1"/>
  <mergeCells count="21">
    <mergeCell ref="L5:L12"/>
    <mergeCell ref="L13:L56"/>
    <mergeCell ref="L61:L76"/>
    <mergeCell ref="K5:K76"/>
    <mergeCell ref="C1:D2"/>
    <mergeCell ref="L57:N58"/>
    <mergeCell ref="L59:N60"/>
    <mergeCell ref="K78:K93"/>
    <mergeCell ref="G5:G8"/>
    <mergeCell ref="G39:G46"/>
    <mergeCell ref="F5:F46"/>
    <mergeCell ref="F48:F55"/>
    <mergeCell ref="A28:A31"/>
    <mergeCell ref="G35:I36"/>
    <mergeCell ref="G37:I38"/>
    <mergeCell ref="G9:G34"/>
    <mergeCell ref="A5:A26"/>
    <mergeCell ref="B19:D20"/>
    <mergeCell ref="B21:D22"/>
    <mergeCell ref="B5:B18"/>
    <mergeCell ref="B23:B26"/>
  </mergeCells>
  <phoneticPr fontId="3" type="noConversion"/>
  <dataValidations count="1">
    <dataValidation type="list" allowBlank="1" showInputMessage="1" showErrorMessage="1" sqref="C1:C2" xr:uid="{39D17E49-B11C-45F7-BCDE-473E37055EC0}">
      <formula1>Absteiger_M</formula1>
    </dataValidation>
  </dataValidation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62BAB-4E07-4677-8B15-A4C76B859081}">
  <dimension ref="A1:A8"/>
  <sheetViews>
    <sheetView workbookViewId="0"/>
  </sheetViews>
  <sheetFormatPr baseColWidth="10" defaultRowHeight="14.4" x14ac:dyDescent="0.3"/>
  <sheetData>
    <row r="1" spans="1:1" x14ac:dyDescent="0.3">
      <c r="A1">
        <v>0</v>
      </c>
    </row>
    <row r="2" spans="1:1" x14ac:dyDescent="0.3">
      <c r="A2">
        <v>1</v>
      </c>
    </row>
    <row r="3" spans="1:1" x14ac:dyDescent="0.3">
      <c r="A3">
        <v>2</v>
      </c>
    </row>
    <row r="4" spans="1:1" x14ac:dyDescent="0.3">
      <c r="A4">
        <v>3</v>
      </c>
    </row>
    <row r="5" spans="1:1" x14ac:dyDescent="0.3">
      <c r="A5">
        <v>4</v>
      </c>
    </row>
    <row r="6" spans="1:1" x14ac:dyDescent="0.3">
      <c r="A6">
        <v>5</v>
      </c>
    </row>
    <row r="7" spans="1:1" x14ac:dyDescent="0.3">
      <c r="A7">
        <v>6</v>
      </c>
    </row>
    <row r="8" spans="1:1" x14ac:dyDescent="0.3">
      <c r="A8">
        <v>7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36C51-7DD6-45B1-AFC8-239BDAA46AA0}">
  <dimension ref="A1:H113"/>
  <sheetViews>
    <sheetView workbookViewId="0"/>
  </sheetViews>
  <sheetFormatPr baseColWidth="10" defaultRowHeight="14.4" x14ac:dyDescent="0.3"/>
  <cols>
    <col min="1" max="1" width="6.33203125" bestFit="1" customWidth="1"/>
    <col min="2" max="8" width="20.77734375" customWidth="1"/>
  </cols>
  <sheetData>
    <row r="1" spans="1:8" x14ac:dyDescent="0.3">
      <c r="A1" s="23" t="s">
        <v>252</v>
      </c>
      <c r="B1" s="23" t="s">
        <v>253</v>
      </c>
      <c r="C1" s="23" t="s">
        <v>254</v>
      </c>
      <c r="D1" s="23" t="s">
        <v>255</v>
      </c>
      <c r="E1" s="23" t="s">
        <v>256</v>
      </c>
      <c r="F1" s="23" t="s">
        <v>257</v>
      </c>
      <c r="G1" s="23" t="s">
        <v>272</v>
      </c>
      <c r="H1" s="23" t="s">
        <v>273</v>
      </c>
    </row>
    <row r="2" spans="1:8" x14ac:dyDescent="0.3">
      <c r="A2" s="19" t="s">
        <v>0</v>
      </c>
      <c r="B2" t="s">
        <v>40</v>
      </c>
      <c r="C2" t="s">
        <v>243</v>
      </c>
      <c r="D2" t="s">
        <v>243</v>
      </c>
      <c r="E2" t="s">
        <v>243</v>
      </c>
      <c r="F2" t="s">
        <v>243</v>
      </c>
      <c r="G2" t="s">
        <v>243</v>
      </c>
      <c r="H2" t="s">
        <v>243</v>
      </c>
    </row>
    <row r="3" spans="1:8" x14ac:dyDescent="0.3">
      <c r="A3" s="19" t="s">
        <v>1</v>
      </c>
      <c r="B3" t="s">
        <v>41</v>
      </c>
      <c r="C3" t="s">
        <v>40</v>
      </c>
      <c r="D3" t="s">
        <v>244</v>
      </c>
      <c r="E3" t="s">
        <v>244</v>
      </c>
      <c r="F3" t="s">
        <v>244</v>
      </c>
      <c r="G3" t="s">
        <v>244</v>
      </c>
      <c r="H3" t="s">
        <v>244</v>
      </c>
    </row>
    <row r="4" spans="1:8" x14ac:dyDescent="0.3">
      <c r="A4" s="19" t="s">
        <v>2</v>
      </c>
      <c r="B4" t="s">
        <v>42</v>
      </c>
      <c r="C4" t="s">
        <v>41</v>
      </c>
      <c r="D4" t="s">
        <v>40</v>
      </c>
      <c r="E4" t="s">
        <v>250</v>
      </c>
      <c r="F4" t="s">
        <v>250</v>
      </c>
      <c r="G4" t="s">
        <v>250</v>
      </c>
      <c r="H4" t="s">
        <v>250</v>
      </c>
    </row>
    <row r="5" spans="1:8" x14ac:dyDescent="0.3">
      <c r="A5" s="19" t="s">
        <v>3</v>
      </c>
      <c r="B5" t="s">
        <v>43</v>
      </c>
      <c r="C5" t="s">
        <v>42</v>
      </c>
      <c r="D5" t="s">
        <v>41</v>
      </c>
      <c r="E5" t="s">
        <v>40</v>
      </c>
      <c r="F5" t="s">
        <v>258</v>
      </c>
      <c r="G5" t="s">
        <v>258</v>
      </c>
      <c r="H5" t="s">
        <v>258</v>
      </c>
    </row>
    <row r="6" spans="1:8" x14ac:dyDescent="0.3">
      <c r="A6" s="19" t="s">
        <v>4</v>
      </c>
      <c r="B6" t="s">
        <v>44</v>
      </c>
      <c r="C6" t="s">
        <v>43</v>
      </c>
      <c r="D6" t="s">
        <v>42</v>
      </c>
      <c r="E6" t="s">
        <v>41</v>
      </c>
      <c r="F6" t="s">
        <v>40</v>
      </c>
      <c r="G6" t="s">
        <v>274</v>
      </c>
      <c r="H6" t="s">
        <v>274</v>
      </c>
    </row>
    <row r="7" spans="1:8" x14ac:dyDescent="0.3">
      <c r="A7" s="19" t="s">
        <v>5</v>
      </c>
      <c r="B7" t="s">
        <v>45</v>
      </c>
      <c r="C7" t="s">
        <v>44</v>
      </c>
      <c r="D7" t="s">
        <v>43</v>
      </c>
      <c r="E7" t="s">
        <v>42</v>
      </c>
      <c r="F7" t="s">
        <v>41</v>
      </c>
      <c r="G7" t="s">
        <v>40</v>
      </c>
      <c r="H7" t="s">
        <v>276</v>
      </c>
    </row>
    <row r="8" spans="1:8" x14ac:dyDescent="0.3">
      <c r="A8" s="19" t="s">
        <v>6</v>
      </c>
      <c r="B8" t="s">
        <v>46</v>
      </c>
      <c r="C8" t="s">
        <v>45</v>
      </c>
      <c r="D8" t="s">
        <v>44</v>
      </c>
      <c r="E8" t="s">
        <v>43</v>
      </c>
      <c r="F8" t="s">
        <v>42</v>
      </c>
      <c r="G8" t="s">
        <v>41</v>
      </c>
      <c r="H8" t="s">
        <v>40</v>
      </c>
    </row>
    <row r="9" spans="1:8" x14ac:dyDescent="0.3">
      <c r="A9" s="19" t="s">
        <v>7</v>
      </c>
      <c r="B9" t="s">
        <v>47</v>
      </c>
      <c r="C9" t="s">
        <v>46</v>
      </c>
      <c r="D9" t="s">
        <v>45</v>
      </c>
      <c r="E9" t="s">
        <v>44</v>
      </c>
      <c r="F9" t="s">
        <v>43</v>
      </c>
      <c r="G9" t="s">
        <v>42</v>
      </c>
      <c r="H9" t="s">
        <v>41</v>
      </c>
    </row>
    <row r="10" spans="1:8" x14ac:dyDescent="0.3">
      <c r="A10" s="19" t="s">
        <v>8</v>
      </c>
      <c r="B10" t="s">
        <v>48</v>
      </c>
      <c r="C10" t="s">
        <v>47</v>
      </c>
      <c r="D10" t="s">
        <v>46</v>
      </c>
      <c r="E10" t="s">
        <v>45</v>
      </c>
      <c r="F10" t="s">
        <v>44</v>
      </c>
      <c r="G10" t="s">
        <v>43</v>
      </c>
      <c r="H10" t="s">
        <v>42</v>
      </c>
    </row>
    <row r="11" spans="1:8" x14ac:dyDescent="0.3">
      <c r="A11" s="19" t="s">
        <v>9</v>
      </c>
      <c r="B11" t="s">
        <v>49</v>
      </c>
      <c r="C11" t="s">
        <v>48</v>
      </c>
      <c r="D11" t="s">
        <v>47</v>
      </c>
      <c r="E11" t="s">
        <v>46</v>
      </c>
      <c r="F11" t="s">
        <v>45</v>
      </c>
      <c r="G11" t="s">
        <v>44</v>
      </c>
      <c r="H11" t="s">
        <v>43</v>
      </c>
    </row>
    <row r="12" spans="1:8" x14ac:dyDescent="0.3">
      <c r="A12" s="19" t="s">
        <v>10</v>
      </c>
      <c r="B12" t="s">
        <v>88</v>
      </c>
      <c r="C12" t="s">
        <v>49</v>
      </c>
      <c r="D12" t="s">
        <v>48</v>
      </c>
      <c r="E12" t="s">
        <v>47</v>
      </c>
      <c r="F12" t="s">
        <v>46</v>
      </c>
      <c r="G12" t="s">
        <v>45</v>
      </c>
      <c r="H12" t="s">
        <v>44</v>
      </c>
    </row>
    <row r="13" spans="1:8" x14ac:dyDescent="0.3">
      <c r="A13" s="19" t="s">
        <v>11</v>
      </c>
      <c r="B13" t="s">
        <v>89</v>
      </c>
      <c r="C13" t="s">
        <v>88</v>
      </c>
      <c r="D13" t="s">
        <v>49</v>
      </c>
      <c r="E13" t="s">
        <v>48</v>
      </c>
      <c r="F13" t="s">
        <v>47</v>
      </c>
      <c r="G13" t="s">
        <v>46</v>
      </c>
      <c r="H13" t="s">
        <v>45</v>
      </c>
    </row>
    <row r="14" spans="1:8" x14ac:dyDescent="0.3">
      <c r="A14" s="19" t="s">
        <v>12</v>
      </c>
      <c r="B14" t="s">
        <v>51</v>
      </c>
      <c r="C14" t="s">
        <v>89</v>
      </c>
      <c r="D14" t="s">
        <v>88</v>
      </c>
      <c r="E14" t="s">
        <v>88</v>
      </c>
      <c r="F14" t="s">
        <v>88</v>
      </c>
      <c r="G14" t="s">
        <v>88</v>
      </c>
      <c r="H14" t="s">
        <v>88</v>
      </c>
    </row>
    <row r="15" spans="1:8" x14ac:dyDescent="0.3">
      <c r="A15" s="19" t="s">
        <v>13</v>
      </c>
      <c r="B15" t="s">
        <v>50</v>
      </c>
      <c r="C15" t="s">
        <v>51</v>
      </c>
      <c r="D15" t="s">
        <v>89</v>
      </c>
      <c r="E15" t="s">
        <v>89</v>
      </c>
      <c r="F15" t="s">
        <v>89</v>
      </c>
      <c r="G15" t="s">
        <v>89</v>
      </c>
      <c r="H15" t="s">
        <v>89</v>
      </c>
    </row>
    <row r="16" spans="1:8" x14ac:dyDescent="0.3">
      <c r="A16" s="19" t="s">
        <v>14</v>
      </c>
      <c r="B16" t="s">
        <v>54</v>
      </c>
      <c r="C16" t="s">
        <v>50</v>
      </c>
      <c r="D16" t="s">
        <v>51</v>
      </c>
      <c r="E16" t="s">
        <v>51</v>
      </c>
      <c r="F16" t="s">
        <v>51</v>
      </c>
      <c r="G16" t="s">
        <v>51</v>
      </c>
      <c r="H16" t="s">
        <v>51</v>
      </c>
    </row>
    <row r="17" spans="1:8" x14ac:dyDescent="0.3">
      <c r="A17" s="19" t="s">
        <v>15</v>
      </c>
      <c r="B17" t="s">
        <v>55</v>
      </c>
      <c r="C17" t="s">
        <v>54</v>
      </c>
      <c r="D17" t="s">
        <v>50</v>
      </c>
      <c r="E17" t="s">
        <v>50</v>
      </c>
      <c r="F17" t="s">
        <v>50</v>
      </c>
      <c r="G17" t="s">
        <v>50</v>
      </c>
      <c r="H17" t="s">
        <v>50</v>
      </c>
    </row>
    <row r="18" spans="1:8" x14ac:dyDescent="0.3">
      <c r="A18" s="19" t="s">
        <v>16</v>
      </c>
      <c r="B18" t="s">
        <v>56</v>
      </c>
      <c r="C18" t="s">
        <v>55</v>
      </c>
      <c r="D18" t="s">
        <v>54</v>
      </c>
      <c r="E18" t="s">
        <v>54</v>
      </c>
      <c r="F18" t="s">
        <v>54</v>
      </c>
      <c r="G18" t="s">
        <v>54</v>
      </c>
      <c r="H18" t="s">
        <v>54</v>
      </c>
    </row>
    <row r="19" spans="1:8" x14ac:dyDescent="0.3">
      <c r="A19" s="19" t="s">
        <v>17</v>
      </c>
      <c r="B19" t="s">
        <v>57</v>
      </c>
      <c r="C19" t="s">
        <v>56</v>
      </c>
      <c r="D19" t="s">
        <v>55</v>
      </c>
      <c r="E19" t="s">
        <v>55</v>
      </c>
      <c r="F19" t="s">
        <v>55</v>
      </c>
      <c r="G19" t="s">
        <v>55</v>
      </c>
      <c r="H19" t="s">
        <v>55</v>
      </c>
    </row>
    <row r="20" spans="1:8" x14ac:dyDescent="0.3">
      <c r="A20" s="19" t="s">
        <v>18</v>
      </c>
      <c r="B20" t="s">
        <v>52</v>
      </c>
      <c r="C20" t="s">
        <v>52</v>
      </c>
      <c r="D20" t="s">
        <v>52</v>
      </c>
      <c r="E20" t="s">
        <v>52</v>
      </c>
      <c r="F20" t="s">
        <v>52</v>
      </c>
      <c r="G20" t="s">
        <v>52</v>
      </c>
      <c r="H20" t="s">
        <v>52</v>
      </c>
    </row>
    <row r="21" spans="1:8" x14ac:dyDescent="0.3">
      <c r="A21" s="19" t="s">
        <v>19</v>
      </c>
      <c r="B21" t="s">
        <v>53</v>
      </c>
      <c r="C21" t="s">
        <v>53</v>
      </c>
      <c r="D21" t="s">
        <v>53</v>
      </c>
      <c r="E21" t="s">
        <v>53</v>
      </c>
      <c r="F21" t="s">
        <v>53</v>
      </c>
      <c r="G21" t="s">
        <v>53</v>
      </c>
      <c r="H21" t="s">
        <v>53</v>
      </c>
    </row>
    <row r="22" spans="1:8" x14ac:dyDescent="0.3">
      <c r="A22" s="19" t="s">
        <v>20</v>
      </c>
      <c r="B22" t="s">
        <v>58</v>
      </c>
      <c r="C22" t="s">
        <v>57</v>
      </c>
      <c r="D22" t="s">
        <v>56</v>
      </c>
      <c r="E22" t="s">
        <v>251</v>
      </c>
      <c r="F22" t="s">
        <v>251</v>
      </c>
      <c r="G22" t="s">
        <v>251</v>
      </c>
      <c r="H22" t="s">
        <v>251</v>
      </c>
    </row>
    <row r="23" spans="1:8" x14ac:dyDescent="0.3">
      <c r="A23" s="19" t="s">
        <v>21</v>
      </c>
      <c r="B23" t="s">
        <v>59</v>
      </c>
      <c r="C23" t="s">
        <v>58</v>
      </c>
      <c r="D23" t="s">
        <v>57</v>
      </c>
      <c r="E23" t="s">
        <v>56</v>
      </c>
      <c r="F23" t="s">
        <v>259</v>
      </c>
      <c r="G23" t="s">
        <v>259</v>
      </c>
      <c r="H23" t="s">
        <v>259</v>
      </c>
    </row>
    <row r="24" spans="1:8" x14ac:dyDescent="0.3">
      <c r="A24" s="19" t="s">
        <v>22</v>
      </c>
      <c r="B24" t="s">
        <v>60</v>
      </c>
      <c r="C24" t="s">
        <v>59</v>
      </c>
      <c r="D24" t="s">
        <v>58</v>
      </c>
      <c r="E24" t="s">
        <v>57</v>
      </c>
      <c r="F24" t="s">
        <v>56</v>
      </c>
      <c r="G24" t="s">
        <v>275</v>
      </c>
      <c r="H24" t="s">
        <v>275</v>
      </c>
    </row>
    <row r="25" spans="1:8" x14ac:dyDescent="0.3">
      <c r="A25" s="19" t="s">
        <v>23</v>
      </c>
      <c r="B25" t="s">
        <v>61</v>
      </c>
      <c r="C25" t="s">
        <v>60</v>
      </c>
      <c r="D25" t="s">
        <v>59</v>
      </c>
      <c r="E25" t="s">
        <v>58</v>
      </c>
      <c r="F25" t="s">
        <v>57</v>
      </c>
      <c r="G25" t="s">
        <v>56</v>
      </c>
      <c r="H25" t="s">
        <v>277</v>
      </c>
    </row>
    <row r="26" spans="1:8" x14ac:dyDescent="0.3">
      <c r="A26" s="19" t="s">
        <v>24</v>
      </c>
      <c r="B26" t="s">
        <v>62</v>
      </c>
      <c r="C26" t="s">
        <v>61</v>
      </c>
      <c r="D26" t="s">
        <v>60</v>
      </c>
      <c r="E26" t="s">
        <v>59</v>
      </c>
      <c r="F26" t="s">
        <v>58</v>
      </c>
      <c r="G26" t="s">
        <v>57</v>
      </c>
      <c r="H26" t="s">
        <v>56</v>
      </c>
    </row>
    <row r="27" spans="1:8" x14ac:dyDescent="0.3">
      <c r="A27" s="19" t="s">
        <v>25</v>
      </c>
      <c r="B27" t="s">
        <v>63</v>
      </c>
      <c r="C27" t="s">
        <v>62</v>
      </c>
      <c r="D27" t="s">
        <v>61</v>
      </c>
      <c r="E27" t="s">
        <v>60</v>
      </c>
      <c r="F27" t="s">
        <v>59</v>
      </c>
      <c r="G27" t="s">
        <v>58</v>
      </c>
      <c r="H27" t="s">
        <v>57</v>
      </c>
    </row>
    <row r="28" spans="1:8" x14ac:dyDescent="0.3">
      <c r="A28" s="19" t="s">
        <v>26</v>
      </c>
      <c r="B28" t="s">
        <v>64</v>
      </c>
      <c r="C28" t="s">
        <v>63</v>
      </c>
      <c r="D28" t="s">
        <v>62</v>
      </c>
      <c r="E28" t="s">
        <v>61</v>
      </c>
      <c r="F28" t="s">
        <v>60</v>
      </c>
      <c r="G28" t="s">
        <v>59</v>
      </c>
      <c r="H28" t="s">
        <v>58</v>
      </c>
    </row>
    <row r="29" spans="1:8" x14ac:dyDescent="0.3">
      <c r="A29" s="19" t="s">
        <v>27</v>
      </c>
      <c r="B29" t="s">
        <v>65</v>
      </c>
      <c r="C29" t="s">
        <v>64</v>
      </c>
      <c r="D29" t="s">
        <v>63</v>
      </c>
      <c r="E29" t="s">
        <v>62</v>
      </c>
      <c r="F29" t="s">
        <v>61</v>
      </c>
      <c r="G29" t="s">
        <v>60</v>
      </c>
      <c r="H29" t="s">
        <v>59</v>
      </c>
    </row>
    <row r="30" spans="1:8" x14ac:dyDescent="0.3">
      <c r="A30" s="19" t="s">
        <v>28</v>
      </c>
      <c r="B30" t="s">
        <v>66</v>
      </c>
      <c r="C30" t="s">
        <v>65</v>
      </c>
      <c r="D30" t="s">
        <v>64</v>
      </c>
      <c r="E30" t="s">
        <v>63</v>
      </c>
      <c r="F30" t="s">
        <v>62</v>
      </c>
      <c r="G30" t="s">
        <v>61</v>
      </c>
      <c r="H30" t="s">
        <v>60</v>
      </c>
    </row>
    <row r="31" spans="1:8" x14ac:dyDescent="0.3">
      <c r="A31" s="19" t="s">
        <v>29</v>
      </c>
      <c r="B31" t="s">
        <v>67</v>
      </c>
      <c r="C31" t="s">
        <v>66</v>
      </c>
      <c r="D31" t="s">
        <v>65</v>
      </c>
      <c r="E31" t="s">
        <v>64</v>
      </c>
      <c r="F31" t="s">
        <v>63</v>
      </c>
      <c r="G31" t="s">
        <v>62</v>
      </c>
      <c r="H31" t="s">
        <v>61</v>
      </c>
    </row>
    <row r="32" spans="1:8" x14ac:dyDescent="0.3">
      <c r="A32" s="19" t="s">
        <v>30</v>
      </c>
      <c r="B32" t="s">
        <v>68</v>
      </c>
      <c r="C32" t="s">
        <v>67</v>
      </c>
      <c r="D32" t="s">
        <v>66</v>
      </c>
      <c r="E32" t="s">
        <v>65</v>
      </c>
      <c r="F32" t="s">
        <v>64</v>
      </c>
      <c r="G32" t="s">
        <v>63</v>
      </c>
      <c r="H32" t="s">
        <v>62</v>
      </c>
    </row>
    <row r="33" spans="1:8" x14ac:dyDescent="0.3">
      <c r="A33" s="19" t="s">
        <v>31</v>
      </c>
      <c r="B33" t="s">
        <v>69</v>
      </c>
      <c r="C33" t="s">
        <v>68</v>
      </c>
      <c r="D33" t="s">
        <v>67</v>
      </c>
      <c r="E33" t="s">
        <v>66</v>
      </c>
      <c r="F33" t="s">
        <v>65</v>
      </c>
      <c r="G33" t="s">
        <v>64</v>
      </c>
      <c r="H33" t="s">
        <v>63</v>
      </c>
    </row>
    <row r="34" spans="1:8" x14ac:dyDescent="0.3">
      <c r="A34" s="19" t="s">
        <v>32</v>
      </c>
      <c r="B34" t="s">
        <v>86</v>
      </c>
      <c r="C34" t="s">
        <v>69</v>
      </c>
      <c r="D34" t="s">
        <v>68</v>
      </c>
      <c r="E34" t="s">
        <v>67</v>
      </c>
      <c r="F34" t="s">
        <v>66</v>
      </c>
      <c r="G34" t="s">
        <v>65</v>
      </c>
      <c r="H34" t="s">
        <v>64</v>
      </c>
    </row>
    <row r="35" spans="1:8" x14ac:dyDescent="0.3">
      <c r="A35" s="19" t="s">
        <v>33</v>
      </c>
      <c r="B35" t="s">
        <v>87</v>
      </c>
      <c r="C35" t="s">
        <v>86</v>
      </c>
      <c r="D35" t="s">
        <v>69</v>
      </c>
      <c r="E35" t="s">
        <v>68</v>
      </c>
      <c r="F35" t="s">
        <v>67</v>
      </c>
      <c r="G35" t="s">
        <v>66</v>
      </c>
      <c r="H35" t="s">
        <v>65</v>
      </c>
    </row>
    <row r="36" spans="1:8" x14ac:dyDescent="0.3">
      <c r="A36" s="19" t="s">
        <v>34</v>
      </c>
      <c r="B36" t="s">
        <v>98</v>
      </c>
      <c r="C36" t="s">
        <v>87</v>
      </c>
      <c r="D36" t="s">
        <v>86</v>
      </c>
      <c r="E36" t="s">
        <v>69</v>
      </c>
      <c r="F36" t="s">
        <v>68</v>
      </c>
      <c r="G36" t="s">
        <v>67</v>
      </c>
      <c r="H36" t="s">
        <v>66</v>
      </c>
    </row>
    <row r="37" spans="1:8" x14ac:dyDescent="0.3">
      <c r="A37" s="19" t="s">
        <v>35</v>
      </c>
      <c r="B37" t="s">
        <v>99</v>
      </c>
      <c r="C37" t="s">
        <v>98</v>
      </c>
      <c r="D37" t="s">
        <v>87</v>
      </c>
      <c r="E37" t="s">
        <v>86</v>
      </c>
      <c r="F37" t="s">
        <v>69</v>
      </c>
      <c r="G37" t="s">
        <v>68</v>
      </c>
      <c r="H37" t="s">
        <v>67</v>
      </c>
    </row>
    <row r="38" spans="1:8" x14ac:dyDescent="0.3">
      <c r="A38" s="19" t="s">
        <v>36</v>
      </c>
      <c r="B38" t="s">
        <v>100</v>
      </c>
      <c r="C38" t="s">
        <v>99</v>
      </c>
      <c r="D38" t="s">
        <v>98</v>
      </c>
      <c r="E38" t="s">
        <v>87</v>
      </c>
      <c r="F38" t="s">
        <v>98</v>
      </c>
      <c r="G38" t="s">
        <v>69</v>
      </c>
      <c r="H38" t="s">
        <v>68</v>
      </c>
    </row>
    <row r="39" spans="1:8" x14ac:dyDescent="0.3">
      <c r="A39" s="19" t="s">
        <v>37</v>
      </c>
      <c r="B39" t="s">
        <v>101</v>
      </c>
      <c r="C39" t="s">
        <v>100</v>
      </c>
      <c r="D39" t="s">
        <v>99</v>
      </c>
      <c r="E39" t="s">
        <v>98</v>
      </c>
      <c r="F39" t="s">
        <v>99</v>
      </c>
      <c r="G39" t="s">
        <v>98</v>
      </c>
      <c r="H39" t="s">
        <v>69</v>
      </c>
    </row>
    <row r="40" spans="1:8" x14ac:dyDescent="0.3">
      <c r="A40" s="19" t="s">
        <v>38</v>
      </c>
      <c r="B40" t="s">
        <v>102</v>
      </c>
      <c r="C40" t="s">
        <v>101</v>
      </c>
      <c r="D40" t="s">
        <v>100</v>
      </c>
      <c r="E40" t="s">
        <v>99</v>
      </c>
      <c r="F40" t="s">
        <v>100</v>
      </c>
      <c r="G40" t="s">
        <v>99</v>
      </c>
      <c r="H40" t="s">
        <v>98</v>
      </c>
    </row>
    <row r="41" spans="1:8" x14ac:dyDescent="0.3">
      <c r="A41" s="19" t="s">
        <v>39</v>
      </c>
      <c r="B41" t="s">
        <v>103</v>
      </c>
      <c r="C41" t="s">
        <v>102</v>
      </c>
      <c r="D41" t="s">
        <v>101</v>
      </c>
      <c r="E41" t="s">
        <v>100</v>
      </c>
      <c r="F41" t="s">
        <v>101</v>
      </c>
      <c r="G41" t="s">
        <v>100</v>
      </c>
      <c r="H41" t="s">
        <v>99</v>
      </c>
    </row>
    <row r="42" spans="1:8" x14ac:dyDescent="0.3">
      <c r="A42" s="19" t="s">
        <v>82</v>
      </c>
      <c r="B42" t="s">
        <v>104</v>
      </c>
      <c r="C42" t="s">
        <v>103</v>
      </c>
      <c r="D42" t="s">
        <v>102</v>
      </c>
      <c r="E42" t="s">
        <v>101</v>
      </c>
      <c r="F42" t="s">
        <v>102</v>
      </c>
      <c r="G42" t="s">
        <v>101</v>
      </c>
      <c r="H42" t="s">
        <v>100</v>
      </c>
    </row>
    <row r="43" spans="1:8" x14ac:dyDescent="0.3">
      <c r="A43" s="19" t="s">
        <v>83</v>
      </c>
      <c r="B43" t="s">
        <v>105</v>
      </c>
      <c r="C43" t="s">
        <v>104</v>
      </c>
      <c r="D43" t="s">
        <v>103</v>
      </c>
      <c r="E43" t="s">
        <v>102</v>
      </c>
      <c r="F43" t="s">
        <v>103</v>
      </c>
      <c r="G43" t="s">
        <v>102</v>
      </c>
      <c r="H43" t="s">
        <v>101</v>
      </c>
    </row>
    <row r="44" spans="1:8" x14ac:dyDescent="0.3">
      <c r="A44" s="19" t="s">
        <v>84</v>
      </c>
      <c r="B44" t="s">
        <v>106</v>
      </c>
      <c r="C44" t="s">
        <v>105</v>
      </c>
      <c r="D44" t="s">
        <v>104</v>
      </c>
      <c r="E44" t="s">
        <v>103</v>
      </c>
      <c r="F44" t="s">
        <v>104</v>
      </c>
      <c r="G44" t="s">
        <v>103</v>
      </c>
      <c r="H44" t="s">
        <v>102</v>
      </c>
    </row>
    <row r="45" spans="1:8" x14ac:dyDescent="0.3">
      <c r="A45" s="19" t="s">
        <v>85</v>
      </c>
      <c r="B45" t="s">
        <v>107</v>
      </c>
      <c r="C45" t="s">
        <v>106</v>
      </c>
      <c r="D45" t="s">
        <v>105</v>
      </c>
      <c r="E45" t="s">
        <v>104</v>
      </c>
      <c r="F45" t="s">
        <v>105</v>
      </c>
      <c r="G45" t="s">
        <v>104</v>
      </c>
      <c r="H45" t="s">
        <v>103</v>
      </c>
    </row>
    <row r="46" spans="1:8" x14ac:dyDescent="0.3">
      <c r="A46" s="19" t="s">
        <v>90</v>
      </c>
      <c r="B46" t="s">
        <v>108</v>
      </c>
      <c r="C46" t="s">
        <v>107</v>
      </c>
      <c r="D46" t="s">
        <v>106</v>
      </c>
      <c r="E46" t="s">
        <v>105</v>
      </c>
      <c r="F46" t="s">
        <v>106</v>
      </c>
      <c r="G46" t="s">
        <v>105</v>
      </c>
      <c r="H46" t="s">
        <v>104</v>
      </c>
    </row>
    <row r="47" spans="1:8" x14ac:dyDescent="0.3">
      <c r="A47" s="19" t="s">
        <v>91</v>
      </c>
      <c r="B47" t="s">
        <v>109</v>
      </c>
      <c r="C47" t="s">
        <v>108</v>
      </c>
      <c r="D47" t="s">
        <v>107</v>
      </c>
      <c r="E47" t="s">
        <v>106</v>
      </c>
      <c r="F47" t="s">
        <v>107</v>
      </c>
      <c r="G47" t="s">
        <v>106</v>
      </c>
      <c r="H47" t="s">
        <v>105</v>
      </c>
    </row>
    <row r="48" spans="1:8" x14ac:dyDescent="0.3">
      <c r="A48" s="19" t="s">
        <v>92</v>
      </c>
      <c r="B48" t="s">
        <v>126</v>
      </c>
      <c r="C48" t="s">
        <v>109</v>
      </c>
      <c r="D48" t="s">
        <v>108</v>
      </c>
      <c r="E48" t="s">
        <v>107</v>
      </c>
      <c r="F48" t="s">
        <v>108</v>
      </c>
      <c r="G48" t="s">
        <v>107</v>
      </c>
      <c r="H48" t="s">
        <v>106</v>
      </c>
    </row>
    <row r="49" spans="1:8" x14ac:dyDescent="0.3">
      <c r="A49" s="19" t="s">
        <v>93</v>
      </c>
      <c r="B49" t="s">
        <v>128</v>
      </c>
      <c r="C49" t="s">
        <v>126</v>
      </c>
      <c r="D49" t="s">
        <v>109</v>
      </c>
      <c r="E49" t="s">
        <v>108</v>
      </c>
      <c r="F49" t="s">
        <v>109</v>
      </c>
      <c r="G49" t="s">
        <v>108</v>
      </c>
      <c r="H49" t="s">
        <v>107</v>
      </c>
    </row>
    <row r="50" spans="1:8" x14ac:dyDescent="0.3">
      <c r="A50" s="19" t="s">
        <v>94</v>
      </c>
      <c r="B50" t="s">
        <v>129</v>
      </c>
      <c r="C50" t="s">
        <v>128</v>
      </c>
      <c r="D50" t="s">
        <v>126</v>
      </c>
      <c r="E50" t="s">
        <v>109</v>
      </c>
      <c r="F50" t="s">
        <v>126</v>
      </c>
      <c r="G50" t="s">
        <v>109</v>
      </c>
      <c r="H50" t="s">
        <v>108</v>
      </c>
    </row>
    <row r="51" spans="1:8" x14ac:dyDescent="0.3">
      <c r="A51" s="19" t="s">
        <v>95</v>
      </c>
      <c r="B51" t="s">
        <v>130</v>
      </c>
      <c r="C51" t="s">
        <v>129</v>
      </c>
      <c r="D51" t="s">
        <v>128</v>
      </c>
      <c r="E51" t="s">
        <v>126</v>
      </c>
      <c r="F51" t="s">
        <v>128</v>
      </c>
      <c r="G51" t="s">
        <v>126</v>
      </c>
      <c r="H51" t="s">
        <v>109</v>
      </c>
    </row>
    <row r="52" spans="1:8" x14ac:dyDescent="0.3">
      <c r="A52" s="19" t="s">
        <v>96</v>
      </c>
      <c r="B52" t="s">
        <v>127</v>
      </c>
      <c r="C52" t="s">
        <v>130</v>
      </c>
      <c r="D52" t="s">
        <v>129</v>
      </c>
      <c r="E52" t="s">
        <v>128</v>
      </c>
      <c r="F52" t="s">
        <v>129</v>
      </c>
      <c r="G52" t="s">
        <v>128</v>
      </c>
      <c r="H52" t="s">
        <v>126</v>
      </c>
    </row>
    <row r="53" spans="1:8" x14ac:dyDescent="0.3">
      <c r="A53" s="19" t="s">
        <v>97</v>
      </c>
      <c r="B53" t="s">
        <v>156</v>
      </c>
      <c r="C53" t="s">
        <v>127</v>
      </c>
      <c r="D53" t="s">
        <v>130</v>
      </c>
      <c r="E53" t="s">
        <v>129</v>
      </c>
      <c r="F53" t="s">
        <v>130</v>
      </c>
      <c r="G53" t="s">
        <v>129</v>
      </c>
      <c r="H53" t="s">
        <v>128</v>
      </c>
    </row>
    <row r="54" spans="1:8" x14ac:dyDescent="0.3">
      <c r="A54" s="19" t="s">
        <v>131</v>
      </c>
      <c r="B54" t="s">
        <v>159</v>
      </c>
      <c r="C54" t="s">
        <v>159</v>
      </c>
      <c r="D54" t="s">
        <v>159</v>
      </c>
      <c r="E54" t="s">
        <v>159</v>
      </c>
      <c r="F54" t="s">
        <v>159</v>
      </c>
      <c r="G54" t="s">
        <v>159</v>
      </c>
      <c r="H54" t="s">
        <v>159</v>
      </c>
    </row>
    <row r="55" spans="1:8" x14ac:dyDescent="0.3">
      <c r="A55" s="19" t="s">
        <v>132</v>
      </c>
      <c r="B55" t="s">
        <v>160</v>
      </c>
      <c r="C55" t="s">
        <v>160</v>
      </c>
      <c r="D55" t="s">
        <v>160</v>
      </c>
      <c r="E55" t="s">
        <v>160</v>
      </c>
      <c r="F55" t="s">
        <v>160</v>
      </c>
      <c r="G55" t="s">
        <v>160</v>
      </c>
      <c r="H55" t="s">
        <v>160</v>
      </c>
    </row>
    <row r="56" spans="1:8" x14ac:dyDescent="0.3">
      <c r="A56" s="19" t="s">
        <v>133</v>
      </c>
      <c r="B56" t="s">
        <v>157</v>
      </c>
      <c r="C56" t="s">
        <v>156</v>
      </c>
      <c r="D56" t="s">
        <v>127</v>
      </c>
      <c r="E56" t="s">
        <v>130</v>
      </c>
      <c r="F56" t="s">
        <v>260</v>
      </c>
      <c r="G56" t="s">
        <v>260</v>
      </c>
      <c r="H56" t="s">
        <v>260</v>
      </c>
    </row>
    <row r="57" spans="1:8" x14ac:dyDescent="0.3">
      <c r="A57" s="19" t="s">
        <v>134</v>
      </c>
      <c r="B57" t="s">
        <v>158</v>
      </c>
      <c r="C57" t="s">
        <v>157</v>
      </c>
      <c r="D57" t="s">
        <v>156</v>
      </c>
      <c r="E57" t="s">
        <v>127</v>
      </c>
      <c r="F57" t="s">
        <v>261</v>
      </c>
      <c r="G57" t="s">
        <v>261</v>
      </c>
      <c r="H57" t="s">
        <v>261</v>
      </c>
    </row>
    <row r="58" spans="1:8" x14ac:dyDescent="0.3">
      <c r="A58" s="19" t="s">
        <v>135</v>
      </c>
      <c r="B58" t="s">
        <v>154</v>
      </c>
      <c r="C58" t="s">
        <v>158</v>
      </c>
      <c r="D58" t="s">
        <v>157</v>
      </c>
      <c r="E58" t="s">
        <v>156</v>
      </c>
      <c r="F58" t="s">
        <v>127</v>
      </c>
      <c r="G58" t="s">
        <v>130</v>
      </c>
      <c r="H58" t="s">
        <v>129</v>
      </c>
    </row>
    <row r="59" spans="1:8" x14ac:dyDescent="0.3">
      <c r="A59" s="19" t="s">
        <v>136</v>
      </c>
      <c r="B59" t="s">
        <v>165</v>
      </c>
      <c r="C59" t="s">
        <v>154</v>
      </c>
      <c r="D59" t="s">
        <v>158</v>
      </c>
      <c r="E59" t="s">
        <v>157</v>
      </c>
      <c r="F59" t="s">
        <v>156</v>
      </c>
      <c r="G59" t="s">
        <v>127</v>
      </c>
      <c r="H59" t="s">
        <v>130</v>
      </c>
    </row>
    <row r="60" spans="1:8" x14ac:dyDescent="0.3">
      <c r="A60" s="19" t="s">
        <v>137</v>
      </c>
      <c r="B60" t="s">
        <v>166</v>
      </c>
      <c r="C60" t="s">
        <v>165</v>
      </c>
      <c r="D60" t="s">
        <v>154</v>
      </c>
      <c r="E60" t="s">
        <v>158</v>
      </c>
      <c r="F60" t="s">
        <v>157</v>
      </c>
      <c r="G60" t="s">
        <v>156</v>
      </c>
      <c r="H60" t="s">
        <v>127</v>
      </c>
    </row>
    <row r="61" spans="1:8" x14ac:dyDescent="0.3">
      <c r="A61" s="19" t="s">
        <v>138</v>
      </c>
      <c r="B61" t="s">
        <v>167</v>
      </c>
      <c r="C61" t="s">
        <v>166</v>
      </c>
      <c r="D61" t="s">
        <v>165</v>
      </c>
      <c r="E61" t="s">
        <v>154</v>
      </c>
      <c r="F61" t="s">
        <v>158</v>
      </c>
      <c r="G61" t="s">
        <v>157</v>
      </c>
      <c r="H61" t="s">
        <v>156</v>
      </c>
    </row>
    <row r="62" spans="1:8" x14ac:dyDescent="0.3">
      <c r="A62" s="19" t="s">
        <v>139</v>
      </c>
      <c r="B62" t="s">
        <v>155</v>
      </c>
      <c r="C62" t="s">
        <v>167</v>
      </c>
      <c r="D62" t="s">
        <v>166</v>
      </c>
      <c r="E62" t="s">
        <v>165</v>
      </c>
      <c r="F62" t="s">
        <v>154</v>
      </c>
      <c r="G62" t="s">
        <v>158</v>
      </c>
      <c r="H62" t="s">
        <v>157</v>
      </c>
    </row>
    <row r="63" spans="1:8" x14ac:dyDescent="0.3">
      <c r="A63" s="19" t="s">
        <v>140</v>
      </c>
      <c r="B63" t="s">
        <v>168</v>
      </c>
      <c r="C63" t="s">
        <v>155</v>
      </c>
      <c r="D63" t="s">
        <v>167</v>
      </c>
      <c r="E63" t="s">
        <v>166</v>
      </c>
      <c r="F63" t="s">
        <v>165</v>
      </c>
      <c r="G63" t="s">
        <v>154</v>
      </c>
      <c r="H63" t="s">
        <v>158</v>
      </c>
    </row>
    <row r="64" spans="1:8" x14ac:dyDescent="0.3">
      <c r="A64" s="19" t="s">
        <v>141</v>
      </c>
      <c r="B64" t="s">
        <v>169</v>
      </c>
      <c r="C64" t="s">
        <v>168</v>
      </c>
      <c r="D64" t="s">
        <v>155</v>
      </c>
      <c r="E64" t="s">
        <v>167</v>
      </c>
      <c r="F64" t="s">
        <v>166</v>
      </c>
      <c r="G64" t="s">
        <v>165</v>
      </c>
      <c r="H64" t="s">
        <v>154</v>
      </c>
    </row>
    <row r="65" spans="1:8" x14ac:dyDescent="0.3">
      <c r="A65" s="19" t="s">
        <v>142</v>
      </c>
      <c r="B65" t="s">
        <v>170</v>
      </c>
      <c r="C65" t="s">
        <v>169</v>
      </c>
      <c r="D65" t="s">
        <v>168</v>
      </c>
      <c r="E65" t="s">
        <v>155</v>
      </c>
      <c r="F65" t="s">
        <v>167</v>
      </c>
      <c r="G65" t="s">
        <v>166</v>
      </c>
      <c r="H65" t="s">
        <v>165</v>
      </c>
    </row>
    <row r="66" spans="1:8" x14ac:dyDescent="0.3">
      <c r="A66" s="19" t="s">
        <v>143</v>
      </c>
      <c r="B66" t="s">
        <v>171</v>
      </c>
      <c r="C66" t="s">
        <v>170</v>
      </c>
      <c r="D66" t="s">
        <v>169</v>
      </c>
      <c r="E66" t="s">
        <v>168</v>
      </c>
      <c r="F66" t="s">
        <v>155</v>
      </c>
      <c r="G66" t="s">
        <v>167</v>
      </c>
      <c r="H66" t="s">
        <v>166</v>
      </c>
    </row>
    <row r="67" spans="1:8" x14ac:dyDescent="0.3">
      <c r="A67" s="19" t="s">
        <v>144</v>
      </c>
      <c r="B67" t="s">
        <v>172</v>
      </c>
      <c r="C67" t="s">
        <v>171</v>
      </c>
      <c r="D67" t="s">
        <v>170</v>
      </c>
      <c r="E67" t="s">
        <v>169</v>
      </c>
      <c r="F67" t="s">
        <v>168</v>
      </c>
      <c r="G67" t="s">
        <v>155</v>
      </c>
      <c r="H67" t="s">
        <v>167</v>
      </c>
    </row>
    <row r="68" spans="1:8" x14ac:dyDescent="0.3">
      <c r="A68" s="19" t="s">
        <v>145</v>
      </c>
      <c r="B68" t="s">
        <v>173</v>
      </c>
      <c r="C68" t="s">
        <v>172</v>
      </c>
      <c r="D68" t="s">
        <v>171</v>
      </c>
      <c r="E68" t="s">
        <v>170</v>
      </c>
      <c r="F68" t="s">
        <v>169</v>
      </c>
      <c r="G68" t="s">
        <v>168</v>
      </c>
      <c r="H68" t="s">
        <v>155</v>
      </c>
    </row>
    <row r="69" spans="1:8" x14ac:dyDescent="0.3">
      <c r="A69" s="19" t="s">
        <v>146</v>
      </c>
      <c r="B69" t="s">
        <v>174</v>
      </c>
      <c r="C69" t="s">
        <v>173</v>
      </c>
      <c r="D69" t="s">
        <v>172</v>
      </c>
      <c r="E69" t="s">
        <v>171</v>
      </c>
      <c r="F69" t="s">
        <v>170</v>
      </c>
      <c r="G69" t="s">
        <v>169</v>
      </c>
      <c r="H69" t="s">
        <v>168</v>
      </c>
    </row>
    <row r="70" spans="1:8" x14ac:dyDescent="0.3">
      <c r="A70" s="19" t="s">
        <v>147</v>
      </c>
      <c r="B70" t="s">
        <v>175</v>
      </c>
      <c r="C70" t="s">
        <v>174</v>
      </c>
      <c r="D70" t="s">
        <v>173</v>
      </c>
      <c r="E70" t="s">
        <v>172</v>
      </c>
      <c r="F70" t="s">
        <v>171</v>
      </c>
      <c r="G70" t="s">
        <v>170</v>
      </c>
      <c r="H70" t="s">
        <v>169</v>
      </c>
    </row>
    <row r="71" spans="1:8" x14ac:dyDescent="0.3">
      <c r="A71" s="19" t="s">
        <v>148</v>
      </c>
      <c r="B71" t="s">
        <v>176</v>
      </c>
      <c r="C71" t="s">
        <v>175</v>
      </c>
      <c r="D71" t="s">
        <v>174</v>
      </c>
      <c r="E71" t="s">
        <v>173</v>
      </c>
      <c r="F71" t="s">
        <v>172</v>
      </c>
      <c r="G71" t="s">
        <v>171</v>
      </c>
      <c r="H71" t="s">
        <v>170</v>
      </c>
    </row>
    <row r="72" spans="1:8" x14ac:dyDescent="0.3">
      <c r="A72" s="19" t="s">
        <v>149</v>
      </c>
      <c r="B72" t="s">
        <v>177</v>
      </c>
      <c r="C72" t="s">
        <v>176</v>
      </c>
      <c r="D72" t="s">
        <v>175</v>
      </c>
      <c r="E72" t="s">
        <v>174</v>
      </c>
      <c r="F72" t="s">
        <v>173</v>
      </c>
      <c r="G72" t="s">
        <v>172</v>
      </c>
      <c r="H72" t="s">
        <v>171</v>
      </c>
    </row>
    <row r="73" spans="1:8" x14ac:dyDescent="0.3">
      <c r="A73" s="19" t="s">
        <v>150</v>
      </c>
      <c r="B73" t="s">
        <v>245</v>
      </c>
      <c r="C73" t="s">
        <v>177</v>
      </c>
      <c r="D73" t="s">
        <v>176</v>
      </c>
      <c r="E73" t="s">
        <v>175</v>
      </c>
      <c r="F73" t="s">
        <v>174</v>
      </c>
      <c r="G73" t="s">
        <v>173</v>
      </c>
      <c r="H73" t="s">
        <v>172</v>
      </c>
    </row>
    <row r="74" spans="1:8" x14ac:dyDescent="0.3">
      <c r="A74" s="19" t="s">
        <v>151</v>
      </c>
      <c r="B74" t="s">
        <v>246</v>
      </c>
      <c r="C74" t="s">
        <v>245</v>
      </c>
      <c r="D74" t="s">
        <v>177</v>
      </c>
      <c r="E74" t="s">
        <v>176</v>
      </c>
      <c r="F74" t="s">
        <v>175</v>
      </c>
      <c r="G74" t="s">
        <v>174</v>
      </c>
      <c r="H74" t="s">
        <v>173</v>
      </c>
    </row>
    <row r="75" spans="1:8" x14ac:dyDescent="0.3">
      <c r="A75" s="19" t="s">
        <v>152</v>
      </c>
      <c r="B75" t="s">
        <v>247</v>
      </c>
      <c r="C75" t="s">
        <v>246</v>
      </c>
      <c r="D75" t="s">
        <v>245</v>
      </c>
      <c r="E75" t="s">
        <v>177</v>
      </c>
      <c r="F75" t="s">
        <v>176</v>
      </c>
      <c r="G75" t="s">
        <v>175</v>
      </c>
      <c r="H75" t="s">
        <v>174</v>
      </c>
    </row>
    <row r="76" spans="1:8" x14ac:dyDescent="0.3">
      <c r="A76" s="19" t="s">
        <v>153</v>
      </c>
      <c r="B76" t="s">
        <v>248</v>
      </c>
      <c r="C76" t="s">
        <v>247</v>
      </c>
      <c r="D76" t="s">
        <v>246</v>
      </c>
      <c r="E76" t="s">
        <v>245</v>
      </c>
      <c r="F76" t="s">
        <v>177</v>
      </c>
      <c r="G76" t="s">
        <v>176</v>
      </c>
      <c r="H76" t="s">
        <v>175</v>
      </c>
    </row>
    <row r="77" spans="1:8" x14ac:dyDescent="0.3">
      <c r="A77" s="19" t="s">
        <v>163</v>
      </c>
      <c r="B77" t="s">
        <v>249</v>
      </c>
      <c r="C77" t="s">
        <v>248</v>
      </c>
      <c r="D77" t="s">
        <v>247</v>
      </c>
      <c r="E77" t="s">
        <v>246</v>
      </c>
      <c r="F77" t="s">
        <v>245</v>
      </c>
      <c r="G77" t="s">
        <v>177</v>
      </c>
      <c r="H77" t="s">
        <v>176</v>
      </c>
    </row>
    <row r="78" spans="1:8" x14ac:dyDescent="0.3">
      <c r="A78" s="19" t="s">
        <v>164</v>
      </c>
      <c r="B78" t="s">
        <v>292</v>
      </c>
      <c r="C78" t="s">
        <v>249</v>
      </c>
      <c r="D78" t="s">
        <v>248</v>
      </c>
      <c r="E78" t="s">
        <v>247</v>
      </c>
      <c r="F78" t="s">
        <v>246</v>
      </c>
      <c r="G78" t="s">
        <v>245</v>
      </c>
      <c r="H78" t="s">
        <v>177</v>
      </c>
    </row>
    <row r="79" spans="1:8" x14ac:dyDescent="0.3">
      <c r="A79" s="19" t="s">
        <v>178</v>
      </c>
      <c r="B79" t="s">
        <v>293</v>
      </c>
      <c r="C79" t="s">
        <v>292</v>
      </c>
      <c r="D79" t="s">
        <v>249</v>
      </c>
      <c r="E79" t="s">
        <v>248</v>
      </c>
      <c r="F79" t="s">
        <v>247</v>
      </c>
      <c r="G79" t="s">
        <v>246</v>
      </c>
      <c r="H79" t="s">
        <v>245</v>
      </c>
    </row>
    <row r="80" spans="1:8" x14ac:dyDescent="0.3">
      <c r="A80" s="19" t="s">
        <v>179</v>
      </c>
      <c r="B80" t="s">
        <v>294</v>
      </c>
      <c r="C80" t="s">
        <v>293</v>
      </c>
      <c r="D80" t="s">
        <v>292</v>
      </c>
      <c r="E80" t="s">
        <v>249</v>
      </c>
      <c r="F80" t="s">
        <v>248</v>
      </c>
      <c r="G80" t="s">
        <v>247</v>
      </c>
      <c r="H80" t="s">
        <v>246</v>
      </c>
    </row>
    <row r="81" spans="1:8" x14ac:dyDescent="0.3">
      <c r="A81" s="19" t="s">
        <v>180</v>
      </c>
      <c r="B81" t="s">
        <v>295</v>
      </c>
      <c r="C81" t="s">
        <v>294</v>
      </c>
      <c r="D81" t="s">
        <v>293</v>
      </c>
      <c r="E81" t="s">
        <v>292</v>
      </c>
      <c r="F81" t="s">
        <v>249</v>
      </c>
      <c r="G81" t="s">
        <v>248</v>
      </c>
      <c r="H81" t="s">
        <v>247</v>
      </c>
    </row>
    <row r="82" spans="1:8" x14ac:dyDescent="0.3">
      <c r="A82" s="19" t="s">
        <v>181</v>
      </c>
      <c r="B82" t="s">
        <v>296</v>
      </c>
      <c r="C82" t="s">
        <v>295</v>
      </c>
      <c r="D82" t="s">
        <v>294</v>
      </c>
      <c r="E82" t="s">
        <v>293</v>
      </c>
      <c r="F82" t="s">
        <v>292</v>
      </c>
      <c r="G82" t="s">
        <v>249</v>
      </c>
      <c r="H82" t="s">
        <v>248</v>
      </c>
    </row>
    <row r="83" spans="1:8" x14ac:dyDescent="0.3">
      <c r="A83" s="19" t="s">
        <v>182</v>
      </c>
      <c r="B83" t="s">
        <v>297</v>
      </c>
      <c r="C83" t="s">
        <v>296</v>
      </c>
      <c r="D83" t="s">
        <v>295</v>
      </c>
      <c r="E83" t="s">
        <v>294</v>
      </c>
      <c r="F83" t="s">
        <v>293</v>
      </c>
      <c r="G83" t="s">
        <v>292</v>
      </c>
      <c r="H83" t="s">
        <v>249</v>
      </c>
    </row>
    <row r="84" spans="1:8" x14ac:dyDescent="0.3">
      <c r="A84" s="19" t="s">
        <v>183</v>
      </c>
      <c r="B84" t="s">
        <v>298</v>
      </c>
      <c r="C84" t="s">
        <v>297</v>
      </c>
      <c r="D84" t="s">
        <v>296</v>
      </c>
      <c r="E84" t="s">
        <v>295</v>
      </c>
      <c r="F84" t="s">
        <v>294</v>
      </c>
      <c r="G84" t="s">
        <v>293</v>
      </c>
      <c r="H84" t="s">
        <v>292</v>
      </c>
    </row>
    <row r="85" spans="1:8" x14ac:dyDescent="0.3">
      <c r="A85" s="19" t="s">
        <v>184</v>
      </c>
      <c r="B85" t="s">
        <v>299</v>
      </c>
      <c r="C85" t="s">
        <v>298</v>
      </c>
      <c r="D85" t="s">
        <v>297</v>
      </c>
      <c r="E85" t="s">
        <v>296</v>
      </c>
      <c r="F85" t="s">
        <v>295</v>
      </c>
      <c r="G85" t="s">
        <v>294</v>
      </c>
      <c r="H85" t="s">
        <v>293</v>
      </c>
    </row>
    <row r="86" spans="1:8" x14ac:dyDescent="0.3">
      <c r="A86" s="19" t="s">
        <v>185</v>
      </c>
      <c r="B86" t="s">
        <v>300</v>
      </c>
      <c r="C86" t="s">
        <v>299</v>
      </c>
      <c r="D86" t="s">
        <v>298</v>
      </c>
      <c r="E86" t="s">
        <v>297</v>
      </c>
      <c r="F86" t="s">
        <v>296</v>
      </c>
      <c r="G86" t="s">
        <v>295</v>
      </c>
      <c r="H86" t="s">
        <v>294</v>
      </c>
    </row>
    <row r="87" spans="1:8" x14ac:dyDescent="0.3">
      <c r="A87" s="19" t="s">
        <v>186</v>
      </c>
      <c r="B87" t="s">
        <v>301</v>
      </c>
      <c r="C87" t="s">
        <v>300</v>
      </c>
      <c r="D87" t="s">
        <v>299</v>
      </c>
      <c r="E87" t="s">
        <v>298</v>
      </c>
      <c r="F87" t="s">
        <v>297</v>
      </c>
      <c r="G87" t="s">
        <v>296</v>
      </c>
      <c r="H87" t="s">
        <v>295</v>
      </c>
    </row>
    <row r="88" spans="1:8" x14ac:dyDescent="0.3">
      <c r="A88" s="19" t="s">
        <v>187</v>
      </c>
      <c r="B88" t="s">
        <v>302</v>
      </c>
      <c r="C88" t="s">
        <v>301</v>
      </c>
      <c r="D88" t="s">
        <v>300</v>
      </c>
      <c r="E88" t="s">
        <v>299</v>
      </c>
      <c r="F88" t="s">
        <v>298</v>
      </c>
      <c r="G88" t="s">
        <v>297</v>
      </c>
      <c r="H88" t="s">
        <v>296</v>
      </c>
    </row>
    <row r="89" spans="1:8" x14ac:dyDescent="0.3">
      <c r="A89" s="19" t="s">
        <v>188</v>
      </c>
      <c r="B89" t="s">
        <v>303</v>
      </c>
      <c r="C89" t="s">
        <v>302</v>
      </c>
      <c r="D89" t="s">
        <v>301</v>
      </c>
      <c r="E89" t="s">
        <v>300</v>
      </c>
      <c r="F89" t="s">
        <v>299</v>
      </c>
      <c r="G89" t="s">
        <v>298</v>
      </c>
      <c r="H89" t="s">
        <v>297</v>
      </c>
    </row>
    <row r="90" spans="1:8" x14ac:dyDescent="0.3">
      <c r="A90" s="19" t="s">
        <v>189</v>
      </c>
      <c r="B90" t="s">
        <v>304</v>
      </c>
      <c r="C90" t="s">
        <v>303</v>
      </c>
      <c r="D90" t="s">
        <v>302</v>
      </c>
      <c r="E90" t="s">
        <v>301</v>
      </c>
      <c r="F90" t="s">
        <v>300</v>
      </c>
      <c r="G90" t="s">
        <v>299</v>
      </c>
      <c r="H90" t="s">
        <v>298</v>
      </c>
    </row>
    <row r="91" spans="1:8" x14ac:dyDescent="0.3">
      <c r="A91" s="19" t="s">
        <v>190</v>
      </c>
      <c r="B91" t="s">
        <v>305</v>
      </c>
      <c r="C91" t="s">
        <v>304</v>
      </c>
      <c r="D91" t="s">
        <v>303</v>
      </c>
      <c r="E91" t="s">
        <v>302</v>
      </c>
      <c r="F91" t="s">
        <v>301</v>
      </c>
      <c r="G91" t="s">
        <v>300</v>
      </c>
      <c r="H91" t="s">
        <v>299</v>
      </c>
    </row>
    <row r="92" spans="1:8" x14ac:dyDescent="0.3">
      <c r="A92" s="19" t="s">
        <v>191</v>
      </c>
      <c r="B92" t="s">
        <v>306</v>
      </c>
      <c r="C92" t="s">
        <v>305</v>
      </c>
      <c r="D92" t="s">
        <v>304</v>
      </c>
      <c r="E92" t="s">
        <v>303</v>
      </c>
      <c r="F92" t="s">
        <v>302</v>
      </c>
      <c r="G92" t="s">
        <v>301</v>
      </c>
      <c r="H92" t="s">
        <v>300</v>
      </c>
    </row>
    <row r="93" spans="1:8" x14ac:dyDescent="0.3">
      <c r="A93" s="19" t="s">
        <v>192</v>
      </c>
      <c r="B93" t="s">
        <v>307</v>
      </c>
      <c r="C93" t="s">
        <v>306</v>
      </c>
      <c r="D93" t="s">
        <v>305</v>
      </c>
      <c r="E93" t="s">
        <v>304</v>
      </c>
      <c r="F93" t="s">
        <v>303</v>
      </c>
      <c r="G93" t="s">
        <v>302</v>
      </c>
      <c r="H93" t="s">
        <v>301</v>
      </c>
    </row>
    <row r="94" spans="1:8" x14ac:dyDescent="0.3">
      <c r="A94" s="19" t="s">
        <v>193</v>
      </c>
      <c r="B94" t="s">
        <v>308</v>
      </c>
      <c r="C94" t="s">
        <v>307</v>
      </c>
      <c r="D94" t="s">
        <v>306</v>
      </c>
      <c r="E94" t="s">
        <v>305</v>
      </c>
      <c r="F94" t="s">
        <v>304</v>
      </c>
      <c r="G94" t="s">
        <v>303</v>
      </c>
      <c r="H94" t="s">
        <v>302</v>
      </c>
    </row>
    <row r="95" spans="1:8" x14ac:dyDescent="0.3">
      <c r="A95" s="19" t="s">
        <v>194</v>
      </c>
      <c r="B95" t="s">
        <v>309</v>
      </c>
      <c r="C95" t="s">
        <v>308</v>
      </c>
      <c r="D95" t="s">
        <v>307</v>
      </c>
      <c r="E95" t="s">
        <v>306</v>
      </c>
      <c r="F95" t="s">
        <v>305</v>
      </c>
      <c r="G95" t="s">
        <v>304</v>
      </c>
      <c r="H95" t="s">
        <v>303</v>
      </c>
    </row>
    <row r="96" spans="1:8" x14ac:dyDescent="0.3">
      <c r="A96" s="19" t="s">
        <v>195</v>
      </c>
      <c r="B96" t="s">
        <v>310</v>
      </c>
      <c r="C96" t="s">
        <v>309</v>
      </c>
      <c r="D96" t="s">
        <v>308</v>
      </c>
      <c r="E96" t="s">
        <v>307</v>
      </c>
      <c r="F96" t="s">
        <v>306</v>
      </c>
      <c r="G96" t="s">
        <v>305</v>
      </c>
      <c r="H96" t="s">
        <v>304</v>
      </c>
    </row>
    <row r="97" spans="1:8" x14ac:dyDescent="0.3">
      <c r="A97" s="19" t="s">
        <v>196</v>
      </c>
      <c r="B97" t="s">
        <v>311</v>
      </c>
      <c r="C97" t="s">
        <v>310</v>
      </c>
      <c r="D97" t="s">
        <v>309</v>
      </c>
      <c r="E97" t="s">
        <v>308</v>
      </c>
      <c r="F97" t="s">
        <v>307</v>
      </c>
      <c r="G97" t="s">
        <v>306</v>
      </c>
      <c r="H97" t="s">
        <v>305</v>
      </c>
    </row>
    <row r="98" spans="1:8" x14ac:dyDescent="0.3">
      <c r="A98" s="19" t="s">
        <v>219</v>
      </c>
      <c r="B98" t="s">
        <v>324</v>
      </c>
      <c r="C98" t="s">
        <v>311</v>
      </c>
      <c r="D98" t="s">
        <v>310</v>
      </c>
      <c r="E98" t="s">
        <v>309</v>
      </c>
      <c r="F98" t="s">
        <v>308</v>
      </c>
      <c r="G98" t="s">
        <v>307</v>
      </c>
      <c r="H98" t="s">
        <v>306</v>
      </c>
    </row>
    <row r="99" spans="1:8" x14ac:dyDescent="0.3">
      <c r="A99" s="19" t="s">
        <v>220</v>
      </c>
      <c r="B99" t="s">
        <v>325</v>
      </c>
      <c r="C99" t="s">
        <v>324</v>
      </c>
      <c r="D99" t="s">
        <v>311</v>
      </c>
      <c r="E99" t="s">
        <v>310</v>
      </c>
      <c r="F99" t="s">
        <v>309</v>
      </c>
      <c r="G99" t="s">
        <v>308</v>
      </c>
      <c r="H99" t="s">
        <v>307</v>
      </c>
    </row>
    <row r="100" spans="1:8" x14ac:dyDescent="0.3">
      <c r="A100" s="19" t="s">
        <v>221</v>
      </c>
      <c r="B100" t="s">
        <v>326</v>
      </c>
      <c r="C100" t="s">
        <v>325</v>
      </c>
      <c r="D100" t="s">
        <v>324</v>
      </c>
      <c r="E100" t="s">
        <v>311</v>
      </c>
      <c r="F100" t="s">
        <v>310</v>
      </c>
      <c r="G100" t="s">
        <v>309</v>
      </c>
      <c r="H100" t="s">
        <v>308</v>
      </c>
    </row>
    <row r="101" spans="1:8" x14ac:dyDescent="0.3">
      <c r="A101" s="19" t="s">
        <v>222</v>
      </c>
      <c r="B101" t="s">
        <v>327</v>
      </c>
      <c r="C101" t="s">
        <v>326</v>
      </c>
      <c r="D101" t="s">
        <v>325</v>
      </c>
      <c r="E101" t="s">
        <v>324</v>
      </c>
      <c r="F101" t="s">
        <v>311</v>
      </c>
      <c r="G101" t="s">
        <v>310</v>
      </c>
      <c r="H101" t="s">
        <v>309</v>
      </c>
    </row>
    <row r="102" spans="1:8" x14ac:dyDescent="0.3">
      <c r="A102" s="19" t="s">
        <v>223</v>
      </c>
      <c r="B102" t="s">
        <v>312</v>
      </c>
      <c r="C102" t="s">
        <v>327</v>
      </c>
      <c r="D102" t="s">
        <v>326</v>
      </c>
      <c r="E102" t="s">
        <v>325</v>
      </c>
      <c r="F102" t="s">
        <v>324</v>
      </c>
      <c r="G102" t="s">
        <v>311</v>
      </c>
      <c r="H102" t="s">
        <v>310</v>
      </c>
    </row>
    <row r="103" spans="1:8" x14ac:dyDescent="0.3">
      <c r="A103" s="19" t="s">
        <v>224</v>
      </c>
      <c r="B103" t="s">
        <v>313</v>
      </c>
      <c r="C103" t="s">
        <v>312</v>
      </c>
      <c r="D103" t="s">
        <v>327</v>
      </c>
      <c r="E103" t="s">
        <v>326</v>
      </c>
      <c r="F103" t="s">
        <v>325</v>
      </c>
      <c r="G103" t="s">
        <v>324</v>
      </c>
      <c r="H103" t="s">
        <v>311</v>
      </c>
    </row>
    <row r="104" spans="1:8" x14ac:dyDescent="0.3">
      <c r="A104" s="19" t="s">
        <v>225</v>
      </c>
      <c r="B104" t="s">
        <v>314</v>
      </c>
      <c r="C104" t="s">
        <v>313</v>
      </c>
      <c r="D104" t="s">
        <v>312</v>
      </c>
      <c r="E104" t="s">
        <v>327</v>
      </c>
      <c r="F104" t="s">
        <v>326</v>
      </c>
      <c r="G104" t="s">
        <v>325</v>
      </c>
      <c r="H104" t="s">
        <v>324</v>
      </c>
    </row>
    <row r="105" spans="1:8" x14ac:dyDescent="0.3">
      <c r="A105" s="19" t="s">
        <v>226</v>
      </c>
      <c r="B105" t="s">
        <v>315</v>
      </c>
      <c r="C105" t="s">
        <v>314</v>
      </c>
      <c r="D105" t="s">
        <v>313</v>
      </c>
      <c r="E105" t="s">
        <v>312</v>
      </c>
      <c r="F105" t="s">
        <v>327</v>
      </c>
      <c r="G105" t="s">
        <v>326</v>
      </c>
      <c r="H105" t="s">
        <v>325</v>
      </c>
    </row>
    <row r="106" spans="1:8" x14ac:dyDescent="0.3">
      <c r="A106" s="19" t="s">
        <v>227</v>
      </c>
      <c r="B106" t="s">
        <v>316</v>
      </c>
      <c r="C106" t="s">
        <v>315</v>
      </c>
      <c r="D106" t="s">
        <v>314</v>
      </c>
      <c r="E106" t="s">
        <v>313</v>
      </c>
      <c r="F106" t="s">
        <v>312</v>
      </c>
      <c r="G106" t="s">
        <v>327</v>
      </c>
      <c r="H106" t="s">
        <v>326</v>
      </c>
    </row>
    <row r="107" spans="1:8" x14ac:dyDescent="0.3">
      <c r="A107" s="19" t="s">
        <v>228</v>
      </c>
      <c r="B107" t="s">
        <v>317</v>
      </c>
      <c r="C107" t="s">
        <v>316</v>
      </c>
      <c r="D107" t="s">
        <v>315</v>
      </c>
      <c r="E107" t="s">
        <v>314</v>
      </c>
      <c r="F107" t="s">
        <v>313</v>
      </c>
      <c r="G107" t="s">
        <v>312</v>
      </c>
      <c r="H107" t="s">
        <v>327</v>
      </c>
    </row>
    <row r="108" spans="1:8" x14ac:dyDescent="0.3">
      <c r="A108" s="19" t="s">
        <v>229</v>
      </c>
      <c r="B108" t="s">
        <v>318</v>
      </c>
      <c r="C108" t="s">
        <v>317</v>
      </c>
      <c r="D108" t="s">
        <v>316</v>
      </c>
      <c r="E108" t="s">
        <v>315</v>
      </c>
      <c r="F108" t="s">
        <v>314</v>
      </c>
      <c r="G108" t="s">
        <v>313</v>
      </c>
      <c r="H108" t="s">
        <v>312</v>
      </c>
    </row>
    <row r="109" spans="1:8" x14ac:dyDescent="0.3">
      <c r="A109" s="19" t="s">
        <v>230</v>
      </c>
      <c r="B109" t="s">
        <v>319</v>
      </c>
      <c r="C109" t="s">
        <v>318</v>
      </c>
      <c r="D109" t="s">
        <v>317</v>
      </c>
      <c r="E109" t="s">
        <v>316</v>
      </c>
      <c r="F109" t="s">
        <v>315</v>
      </c>
      <c r="G109" t="s">
        <v>314</v>
      </c>
      <c r="H109" t="s">
        <v>313</v>
      </c>
    </row>
    <row r="110" spans="1:8" x14ac:dyDescent="0.3">
      <c r="A110" s="19" t="s">
        <v>231</v>
      </c>
      <c r="B110" t="s">
        <v>320</v>
      </c>
      <c r="C110" t="s">
        <v>319</v>
      </c>
      <c r="D110" t="s">
        <v>318</v>
      </c>
      <c r="E110" t="s">
        <v>317</v>
      </c>
      <c r="F110" t="s">
        <v>316</v>
      </c>
      <c r="G110" t="s">
        <v>315</v>
      </c>
      <c r="H110" t="s">
        <v>314</v>
      </c>
    </row>
    <row r="111" spans="1:8" x14ac:dyDescent="0.3">
      <c r="A111" s="19" t="s">
        <v>232</v>
      </c>
      <c r="B111" t="s">
        <v>321</v>
      </c>
      <c r="C111" t="s">
        <v>320</v>
      </c>
      <c r="D111" t="s">
        <v>319</v>
      </c>
      <c r="E111" t="s">
        <v>318</v>
      </c>
      <c r="F111" t="s">
        <v>317</v>
      </c>
      <c r="G111" t="s">
        <v>316</v>
      </c>
      <c r="H111" t="s">
        <v>315</v>
      </c>
    </row>
    <row r="112" spans="1:8" x14ac:dyDescent="0.3">
      <c r="A112" s="19" t="s">
        <v>233</v>
      </c>
      <c r="B112" t="s">
        <v>322</v>
      </c>
      <c r="C112" t="s">
        <v>321</v>
      </c>
      <c r="D112" t="s">
        <v>320</v>
      </c>
      <c r="E112" t="s">
        <v>319</v>
      </c>
      <c r="F112" t="s">
        <v>318</v>
      </c>
      <c r="G112" t="s">
        <v>317</v>
      </c>
      <c r="H112" t="s">
        <v>316</v>
      </c>
    </row>
    <row r="113" spans="1:8" x14ac:dyDescent="0.3">
      <c r="A113" s="19" t="s">
        <v>234</v>
      </c>
      <c r="B113" t="s">
        <v>323</v>
      </c>
      <c r="C113" t="s">
        <v>322</v>
      </c>
      <c r="D113" t="s">
        <v>321</v>
      </c>
      <c r="E113" t="s">
        <v>320</v>
      </c>
      <c r="F113" t="s">
        <v>319</v>
      </c>
      <c r="G113" t="s">
        <v>318</v>
      </c>
      <c r="H113" t="s">
        <v>317</v>
      </c>
    </row>
  </sheetData>
  <phoneticPr fontId="3" type="noConversion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97B3D-AD55-41A9-843B-9D7C1D79937B}">
  <dimension ref="A1:N83"/>
  <sheetViews>
    <sheetView showGridLines="0" zoomScaleNormal="100" workbookViewId="0">
      <selection activeCell="C1" sqref="C1:D2"/>
    </sheetView>
  </sheetViews>
  <sheetFormatPr baseColWidth="10" defaultRowHeight="14.4" x14ac:dyDescent="0.3"/>
  <cols>
    <col min="1" max="2" width="6.77734375" customWidth="1"/>
    <col min="3" max="3" width="8.33203125" customWidth="1"/>
    <col min="4" max="4" width="20.77734375" customWidth="1"/>
    <col min="5" max="5" width="5.77734375" customWidth="1"/>
    <col min="6" max="7" width="6.77734375" customWidth="1"/>
    <col min="8" max="8" width="8.33203125" customWidth="1"/>
    <col min="9" max="9" width="20.77734375" customWidth="1"/>
    <col min="10" max="10" width="5.77734375" customWidth="1"/>
    <col min="11" max="12" width="7.77734375" customWidth="1"/>
    <col min="13" max="13" width="8.33203125" customWidth="1"/>
    <col min="14" max="14" width="20.77734375" customWidth="1"/>
  </cols>
  <sheetData>
    <row r="1" spans="1:14" x14ac:dyDescent="0.3">
      <c r="A1" s="25" t="s">
        <v>161</v>
      </c>
      <c r="B1" s="26"/>
      <c r="C1" s="71">
        <v>0</v>
      </c>
      <c r="D1" s="72"/>
      <c r="E1" s="24" t="s">
        <v>282</v>
      </c>
    </row>
    <row r="2" spans="1:14" ht="15" thickBot="1" x14ac:dyDescent="0.35">
      <c r="A2" s="27" t="s">
        <v>162</v>
      </c>
      <c r="B2" s="28"/>
      <c r="C2" s="73"/>
      <c r="D2" s="74"/>
      <c r="E2" s="24" t="s">
        <v>283</v>
      </c>
    </row>
    <row r="4" spans="1:14" ht="15" thickBot="1" x14ac:dyDescent="0.35"/>
    <row r="5" spans="1:14" ht="14.4" customHeight="1" x14ac:dyDescent="0.3">
      <c r="A5" s="47" t="s">
        <v>278</v>
      </c>
      <c r="B5" s="44" t="s">
        <v>279</v>
      </c>
      <c r="C5" s="2" t="s">
        <v>0</v>
      </c>
      <c r="D5" s="3" t="str">
        <f>VLOOKUP(C5,Konstellationen_F!$A:$G,Ligen_Auf_Ab_Frauen!$C$1+2,FALSE)</f>
        <v>OLW Platz 3</v>
      </c>
      <c r="F5" s="47" t="s">
        <v>287</v>
      </c>
      <c r="G5" s="62" t="s">
        <v>264</v>
      </c>
      <c r="H5" s="7" t="s">
        <v>72</v>
      </c>
      <c r="I5" s="8" t="s">
        <v>110</v>
      </c>
      <c r="K5" s="47" t="s">
        <v>291</v>
      </c>
      <c r="L5" s="65" t="s">
        <v>267</v>
      </c>
      <c r="M5" s="16" t="s">
        <v>114</v>
      </c>
      <c r="N5" s="8" t="s">
        <v>110</v>
      </c>
    </row>
    <row r="6" spans="1:14" x14ac:dyDescent="0.3">
      <c r="A6" s="66"/>
      <c r="B6" s="45"/>
      <c r="C6" s="1" t="s">
        <v>1</v>
      </c>
      <c r="D6" s="4" t="str">
        <f>VLOOKUP(C6,Konstellationen_F!$A:$G,Ligen_Auf_Ab_Frauen!$C$1+2,FALSE)</f>
        <v>OLW Platz 4</v>
      </c>
      <c r="F6" s="66"/>
      <c r="G6" s="45"/>
      <c r="H6" s="9" t="s">
        <v>73</v>
      </c>
      <c r="I6" s="10" t="s">
        <v>111</v>
      </c>
      <c r="K6" s="66"/>
      <c r="L6" s="66"/>
      <c r="M6" s="17" t="s">
        <v>115</v>
      </c>
      <c r="N6" s="10" t="s">
        <v>111</v>
      </c>
    </row>
    <row r="7" spans="1:14" x14ac:dyDescent="0.3">
      <c r="A7" s="66"/>
      <c r="B7" s="45"/>
      <c r="C7" s="1" t="s">
        <v>2</v>
      </c>
      <c r="D7" s="4" t="str">
        <f>VLOOKUP(C7,Konstellationen_F!$A:$G,Ligen_Auf_Ab_Frauen!$C$1+2,FALSE)</f>
        <v>OLW Platz 5</v>
      </c>
      <c r="F7" s="66"/>
      <c r="G7" s="45"/>
      <c r="H7" s="9" t="s">
        <v>74</v>
      </c>
      <c r="I7" s="10" t="s">
        <v>112</v>
      </c>
      <c r="K7" s="66"/>
      <c r="L7" s="66"/>
      <c r="M7" s="17" t="s">
        <v>116</v>
      </c>
      <c r="N7" s="10" t="s">
        <v>112</v>
      </c>
    </row>
    <row r="8" spans="1:14" ht="15" thickBot="1" x14ac:dyDescent="0.35">
      <c r="A8" s="66"/>
      <c r="B8" s="45"/>
      <c r="C8" s="1" t="s">
        <v>3</v>
      </c>
      <c r="D8" s="4" t="str">
        <f>VLOOKUP(C8,Konstellationen_F!$A:$G,Ligen_Auf_Ab_Frauen!$C$1+2,FALSE)</f>
        <v>OLW Platz 6</v>
      </c>
      <c r="F8" s="66"/>
      <c r="G8" s="46"/>
      <c r="H8" s="11" t="s">
        <v>75</v>
      </c>
      <c r="I8" s="12" t="s">
        <v>113</v>
      </c>
      <c r="K8" s="66"/>
      <c r="L8" s="66"/>
      <c r="M8" s="17" t="s">
        <v>117</v>
      </c>
      <c r="N8" s="10" t="s">
        <v>113</v>
      </c>
    </row>
    <row r="9" spans="1:14" ht="14.4" customHeight="1" x14ac:dyDescent="0.3">
      <c r="A9" s="66"/>
      <c r="B9" s="45"/>
      <c r="C9" s="1" t="s">
        <v>4</v>
      </c>
      <c r="D9" s="4" t="str">
        <f>VLOOKUP(C9,Konstellationen_F!$A:$G,Ligen_Auf_Ab_Frauen!$C$1+2,FALSE)</f>
        <v>OLW Platz 7</v>
      </c>
      <c r="F9" s="66"/>
      <c r="G9" s="44" t="s">
        <v>286</v>
      </c>
      <c r="H9" s="2" t="s">
        <v>16</v>
      </c>
      <c r="I9" s="3" t="str">
        <f>VLOOKUP(H9,Konstellationen_F!$A:$G,Ligen_Auf_Ab_Frauen!$C$1+2,FALSE)</f>
        <v>OLW Absteiger 1</v>
      </c>
      <c r="K9" s="66"/>
      <c r="L9" s="66"/>
      <c r="M9" s="17" t="s">
        <v>118</v>
      </c>
      <c r="N9" s="10" t="s">
        <v>197</v>
      </c>
    </row>
    <row r="10" spans="1:14" x14ac:dyDescent="0.3">
      <c r="A10" s="66"/>
      <c r="B10" s="45"/>
      <c r="C10" s="1" t="s">
        <v>5</v>
      </c>
      <c r="D10" s="4" t="str">
        <f>VLOOKUP(C10,Konstellationen_F!$A:$G,Ligen_Auf_Ab_Frauen!$C$1+2,FALSE)</f>
        <v>OLW Platz 8</v>
      </c>
      <c r="F10" s="66"/>
      <c r="G10" s="45"/>
      <c r="H10" s="1" t="s">
        <v>17</v>
      </c>
      <c r="I10" s="4" t="str">
        <f>VLOOKUP(H10,Konstellationen_F!$A:$G,Ligen_Auf_Ab_Frauen!$C$1+2,FALSE)</f>
        <v>OLW Absteiger 2</v>
      </c>
      <c r="K10" s="66"/>
      <c r="L10" s="66"/>
      <c r="M10" s="17" t="s">
        <v>119</v>
      </c>
      <c r="N10" s="10" t="s">
        <v>198</v>
      </c>
    </row>
    <row r="11" spans="1:14" x14ac:dyDescent="0.3">
      <c r="A11" s="66"/>
      <c r="B11" s="45"/>
      <c r="C11" s="1" t="s">
        <v>6</v>
      </c>
      <c r="D11" s="4" t="str">
        <f>VLOOKUP(C11,Konstellationen_F!$A:$G,Ligen_Auf_Ab_Frauen!$C$1+2,FALSE)</f>
        <v>OLW Platz 9</v>
      </c>
      <c r="F11" s="66"/>
      <c r="G11" s="45"/>
      <c r="H11" s="1" t="s">
        <v>18</v>
      </c>
      <c r="I11" s="4" t="str">
        <f>VLOOKUP(H11,Konstellationen_F!$A:$G,Ligen_Auf_Ab_Frauen!$C$1+2,FALSE)</f>
        <v>VL Platz 5 Rang 1</v>
      </c>
      <c r="K11" s="66"/>
      <c r="L11" s="66"/>
      <c r="M11" s="17" t="s">
        <v>120</v>
      </c>
      <c r="N11" s="10" t="s">
        <v>199</v>
      </c>
    </row>
    <row r="12" spans="1:14" ht="15" thickBot="1" x14ac:dyDescent="0.35">
      <c r="A12" s="66"/>
      <c r="B12" s="45"/>
      <c r="C12" s="1" t="s">
        <v>7</v>
      </c>
      <c r="D12" s="4" t="str">
        <f>VLOOKUP(C12,Konstellationen_F!$A:$G,Ligen_Auf_Ab_Frauen!$C$1+2,FALSE)</f>
        <v>OLW Platz 10</v>
      </c>
      <c r="F12" s="66"/>
      <c r="G12" s="45"/>
      <c r="H12" s="1" t="s">
        <v>19</v>
      </c>
      <c r="I12" s="4" t="str">
        <f>VLOOKUP(H12,Konstellationen_F!$A:$G,Ligen_Auf_Ab_Frauen!$C$1+2,FALSE)</f>
        <v>VL Platz 5 Rang 2</v>
      </c>
      <c r="K12" s="66"/>
      <c r="L12" s="67"/>
      <c r="M12" s="18" t="s">
        <v>121</v>
      </c>
      <c r="N12" s="12" t="s">
        <v>200</v>
      </c>
    </row>
    <row r="13" spans="1:14" x14ac:dyDescent="0.3">
      <c r="A13" s="66"/>
      <c r="B13" s="45"/>
      <c r="C13" s="1" t="s">
        <v>8</v>
      </c>
      <c r="D13" s="4" t="str">
        <f>VLOOKUP(C13,Konstellationen_F!$A:$G,Ligen_Auf_Ab_Frauen!$C$1+2,FALSE)</f>
        <v>VL Aufsteiger 1</v>
      </c>
      <c r="F13" s="66"/>
      <c r="G13" s="45"/>
      <c r="H13" s="1" t="s">
        <v>20</v>
      </c>
      <c r="I13" s="4" t="str">
        <f>VLOOKUP(H13,Konstellationen_F!$A:$G,Ligen_Auf_Ab_Frauen!$C$1+2,FALSE)</f>
        <v>VL Platz 6 Rang 1</v>
      </c>
      <c r="K13" s="66"/>
      <c r="L13" s="44" t="s">
        <v>288</v>
      </c>
      <c r="M13" s="2" t="s">
        <v>92</v>
      </c>
      <c r="N13" s="3" t="str">
        <f>VLOOKUP(M13,Konstellationen_F!$A:$G,Ligen_Auf_Ab_Frauen!$C$1+2,FALSE)</f>
        <v>VL Absteiger 1</v>
      </c>
    </row>
    <row r="14" spans="1:14" x14ac:dyDescent="0.3">
      <c r="A14" s="66"/>
      <c r="B14" s="45"/>
      <c r="C14" s="1" t="s">
        <v>9</v>
      </c>
      <c r="D14" s="4" t="str">
        <f>VLOOKUP(C14,Konstellationen_F!$A:$G,Ligen_Auf_Ab_Frauen!$C$1+2,FALSE)</f>
        <v>VL Aufsteiger 2</v>
      </c>
      <c r="F14" s="66"/>
      <c r="G14" s="45"/>
      <c r="H14" s="1" t="s">
        <v>21</v>
      </c>
      <c r="I14" s="4" t="str">
        <f>VLOOKUP(H14,Konstellationen_F!$A:$G,Ligen_Auf_Ab_Frauen!$C$1+2,FALSE)</f>
        <v>VL Platz 6 Rang 2</v>
      </c>
      <c r="K14" s="66"/>
      <c r="L14" s="45"/>
      <c r="M14" s="1" t="s">
        <v>93</v>
      </c>
      <c r="N14" s="4" t="str">
        <f>VLOOKUP(M14,Konstellationen_F!$A:$G,Ligen_Auf_Ab_Frauen!$C$1+2,FALSE)</f>
        <v>VL Absteiger 2</v>
      </c>
    </row>
    <row r="15" spans="1:14" x14ac:dyDescent="0.3">
      <c r="A15" s="66"/>
      <c r="B15" s="45"/>
      <c r="C15" s="1" t="s">
        <v>10</v>
      </c>
      <c r="D15" s="4" t="str">
        <f>VLOOKUP(C15,Konstellationen_F!$A:$G,Ligen_Auf_Ab_Frauen!$C$1+2,FALSE)</f>
        <v>VL Platz 2 Rang 1</v>
      </c>
      <c r="F15" s="66"/>
      <c r="G15" s="45"/>
      <c r="H15" s="1" t="s">
        <v>22</v>
      </c>
      <c r="I15" s="4" t="str">
        <f>VLOOKUP(H15,Konstellationen_F!$A:$G,Ligen_Auf_Ab_Frauen!$C$1+2,FALSE)</f>
        <v>VL Platz 7 Rang 1</v>
      </c>
      <c r="K15" s="66"/>
      <c r="L15" s="45"/>
      <c r="M15" s="1" t="s">
        <v>94</v>
      </c>
      <c r="N15" s="4" t="str">
        <f>VLOOKUP(M15,Konstellationen_F!$A:$G,Ligen_Auf_Ab_Frauen!$C$1+2,FALSE)</f>
        <v>LL Platz 5 Rang 3</v>
      </c>
    </row>
    <row r="16" spans="1:14" ht="15" thickBot="1" x14ac:dyDescent="0.35">
      <c r="A16" s="66"/>
      <c r="B16" s="46"/>
      <c r="C16" s="1" t="s">
        <v>11</v>
      </c>
      <c r="D16" s="6" t="str">
        <f>VLOOKUP(C16,Konstellationen_F!$A:$G,Ligen_Auf_Ab_Frauen!$C$1+2,FALSE)</f>
        <v>VL Platz 2 Rang 2</v>
      </c>
      <c r="F16" s="66"/>
      <c r="G16" s="45"/>
      <c r="H16" s="1" t="s">
        <v>23</v>
      </c>
      <c r="I16" s="4" t="str">
        <f>VLOOKUP(H16,Konstellationen_F!$A:$G,Ligen_Auf_Ab_Frauen!$C$1+2,FALSE)</f>
        <v>VL Platz 7 Rang 2</v>
      </c>
      <c r="K16" s="66"/>
      <c r="L16" s="45"/>
      <c r="M16" s="1" t="s">
        <v>95</v>
      </c>
      <c r="N16" s="4" t="str">
        <f>VLOOKUP(M16,Konstellationen_F!$A:$G,Ligen_Auf_Ab_Frauen!$C$1+2,FALSE)</f>
        <v>LL Platz 5 Rang 4</v>
      </c>
    </row>
    <row r="17" spans="1:14" x14ac:dyDescent="0.3">
      <c r="A17" s="66"/>
      <c r="B17" s="32" t="s">
        <v>280</v>
      </c>
      <c r="C17" s="33"/>
      <c r="D17" s="34"/>
      <c r="F17" s="66"/>
      <c r="G17" s="45"/>
      <c r="H17" s="1" t="s">
        <v>24</v>
      </c>
      <c r="I17" s="4" t="str">
        <f>VLOOKUP(H17,Konstellationen_F!$A:$G,Ligen_Auf_Ab_Frauen!$C$1+2,FALSE)</f>
        <v>VL Platz 8 Rang 1</v>
      </c>
      <c r="K17" s="66"/>
      <c r="L17" s="45"/>
      <c r="M17" s="1" t="s">
        <v>96</v>
      </c>
      <c r="N17" s="4" t="str">
        <f>VLOOKUP(M17,Konstellationen_F!$A:$G,Ligen_Auf_Ab_Frauen!$C$1+2,FALSE)</f>
        <v>LL Platz 6 Rang 1</v>
      </c>
    </row>
    <row r="18" spans="1:14" ht="15" thickBot="1" x14ac:dyDescent="0.35">
      <c r="A18" s="66"/>
      <c r="B18" s="35"/>
      <c r="C18" s="36"/>
      <c r="D18" s="37"/>
      <c r="F18" s="66"/>
      <c r="G18" s="45"/>
      <c r="H18" s="1" t="s">
        <v>25</v>
      </c>
      <c r="I18" s="4" t="str">
        <f>VLOOKUP(H18,Konstellationen_F!$A:$G,Ligen_Auf_Ab_Frauen!$C$1+2,FALSE)</f>
        <v>VL Platz 8 Rang 2</v>
      </c>
      <c r="K18" s="66"/>
      <c r="L18" s="45"/>
      <c r="M18" s="1" t="s">
        <v>97</v>
      </c>
      <c r="N18" s="4" t="str">
        <f>VLOOKUP(M18,Konstellationen_F!$A:$G,Ligen_Auf_Ab_Frauen!$C$1+2,FALSE)</f>
        <v>LL Platz 6 Rang 2</v>
      </c>
    </row>
    <row r="19" spans="1:14" x14ac:dyDescent="0.3">
      <c r="A19" s="66"/>
      <c r="B19" s="38" t="s">
        <v>281</v>
      </c>
      <c r="C19" s="39"/>
      <c r="D19" s="40"/>
      <c r="F19" s="66"/>
      <c r="G19" s="45"/>
      <c r="H19" s="1" t="s">
        <v>26</v>
      </c>
      <c r="I19" s="4" t="str">
        <f>VLOOKUP(H19,Konstellationen_F!$A:$G,Ligen_Auf_Ab_Frauen!$C$1+2,FALSE)</f>
        <v>VL Platz 9 Rang 1</v>
      </c>
      <c r="K19" s="66"/>
      <c r="L19" s="45"/>
      <c r="M19" s="1" t="s">
        <v>131</v>
      </c>
      <c r="N19" s="4" t="str">
        <f>VLOOKUP(M19,Konstellationen_F!$A:$G,Ligen_Auf_Ab_Frauen!$C$1+2,FALSE)</f>
        <v>LL Platz 6 Rang 3</v>
      </c>
    </row>
    <row r="20" spans="1:14" ht="15" thickBot="1" x14ac:dyDescent="0.35">
      <c r="A20" s="66"/>
      <c r="B20" s="41"/>
      <c r="C20" s="42"/>
      <c r="D20" s="43"/>
      <c r="F20" s="66"/>
      <c r="G20" s="45"/>
      <c r="H20" s="1" t="s">
        <v>27</v>
      </c>
      <c r="I20" s="4" t="str">
        <f>VLOOKUP(H20,Konstellationen_F!$A:$G,Ligen_Auf_Ab_Frauen!$C$1+2,FALSE)</f>
        <v>VL Platz 9 Rang 2</v>
      </c>
      <c r="K20" s="66"/>
      <c r="L20" s="45"/>
      <c r="M20" s="1" t="s">
        <v>132</v>
      </c>
      <c r="N20" s="4" t="str">
        <f>VLOOKUP(M20,Konstellationen_F!$A:$G,Ligen_Auf_Ab_Frauen!$C$1+2,FALSE)</f>
        <v>LL Platz 6 Rang 4</v>
      </c>
    </row>
    <row r="21" spans="1:14" ht="14.4" customHeight="1" x14ac:dyDescent="0.3">
      <c r="A21" s="66"/>
      <c r="B21" s="62" t="s">
        <v>264</v>
      </c>
      <c r="C21" s="7" t="s">
        <v>72</v>
      </c>
      <c r="D21" s="8" t="s">
        <v>76</v>
      </c>
      <c r="F21" s="66"/>
      <c r="G21" s="45"/>
      <c r="H21" s="1" t="s">
        <v>28</v>
      </c>
      <c r="I21" s="4" t="str">
        <f>VLOOKUP(H21,Konstellationen_F!$A:$G,Ligen_Auf_Ab_Frauen!$C$1+2,FALSE)</f>
        <v>LL-Aufsteiger 1</v>
      </c>
      <c r="K21" s="66"/>
      <c r="L21" s="45"/>
      <c r="M21" s="1" t="s">
        <v>133</v>
      </c>
      <c r="N21" s="4" t="str">
        <f>VLOOKUP(M21,Konstellationen_F!$A:$G,Ligen_Auf_Ab_Frauen!$C$1+2,FALSE)</f>
        <v>LL Platz 7 Rang 1</v>
      </c>
    </row>
    <row r="22" spans="1:14" x14ac:dyDescent="0.3">
      <c r="A22" s="66"/>
      <c r="B22" s="63"/>
      <c r="C22" s="9" t="s">
        <v>73</v>
      </c>
      <c r="D22" s="10" t="s">
        <v>77</v>
      </c>
      <c r="F22" s="66"/>
      <c r="G22" s="45"/>
      <c r="H22" s="1" t="s">
        <v>29</v>
      </c>
      <c r="I22" s="4" t="str">
        <f>VLOOKUP(H22,Konstellationen_F!$A:$G,Ligen_Auf_Ab_Frauen!$C$1+2,FALSE)</f>
        <v>LL-Aufsteiger 2</v>
      </c>
      <c r="K22" s="66"/>
      <c r="L22" s="45"/>
      <c r="M22" s="1" t="s">
        <v>134</v>
      </c>
      <c r="N22" s="4" t="str">
        <f>VLOOKUP(M22,Konstellationen_F!$A:$G,Ligen_Auf_Ab_Frauen!$C$1+2,FALSE)</f>
        <v>LL Platz 7 Rang 2</v>
      </c>
    </row>
    <row r="23" spans="1:14" x14ac:dyDescent="0.3">
      <c r="A23" s="66"/>
      <c r="B23" s="63"/>
      <c r="C23" s="9" t="s">
        <v>74</v>
      </c>
      <c r="D23" s="10" t="s">
        <v>78</v>
      </c>
      <c r="F23" s="66"/>
      <c r="G23" s="45"/>
      <c r="H23" s="1" t="s">
        <v>30</v>
      </c>
      <c r="I23" s="4" t="str">
        <f>VLOOKUP(H23,Konstellationen_F!$A:$G,Ligen_Auf_Ab_Frauen!$C$1+2,FALSE)</f>
        <v>LL-Aufsteiger 3</v>
      </c>
      <c r="K23" s="66"/>
      <c r="L23" s="45"/>
      <c r="M23" s="1" t="s">
        <v>135</v>
      </c>
      <c r="N23" s="4" t="str">
        <f>VLOOKUP(M23,Konstellationen_F!$A:$G,Ligen_Auf_Ab_Frauen!$C$1+2,FALSE)</f>
        <v>LL Platz 7 Rang 3</v>
      </c>
    </row>
    <row r="24" spans="1:14" ht="15" thickBot="1" x14ac:dyDescent="0.35">
      <c r="A24" s="67"/>
      <c r="B24" s="64"/>
      <c r="C24" s="11" t="s">
        <v>75</v>
      </c>
      <c r="D24" s="12" t="s">
        <v>79</v>
      </c>
      <c r="F24" s="66"/>
      <c r="G24" s="45"/>
      <c r="H24" s="1" t="s">
        <v>31</v>
      </c>
      <c r="I24" s="4" t="str">
        <f>VLOOKUP(H24,Konstellationen_F!$A:$G,Ligen_Auf_Ab_Frauen!$C$1+2,FALSE)</f>
        <v>LL-Aufsteiger 4</v>
      </c>
      <c r="K24" s="66"/>
      <c r="L24" s="45"/>
      <c r="M24" s="1" t="s">
        <v>136</v>
      </c>
      <c r="N24" s="4" t="str">
        <f>VLOOKUP(M24,Konstellationen_F!$A:$G,Ligen_Auf_Ab_Frauen!$C$1+2,FALSE)</f>
        <v>LL Platz 7 Rang 4</v>
      </c>
    </row>
    <row r="25" spans="1:14" ht="15" thickBot="1" x14ac:dyDescent="0.35">
      <c r="F25" s="66"/>
      <c r="G25" s="45"/>
      <c r="H25" s="1" t="s">
        <v>32</v>
      </c>
      <c r="I25" s="4" t="str">
        <f>VLOOKUP(H25,Konstellationen_F!$A:$G,Ligen_Auf_Ab_Frauen!$C$1+2,FALSE)</f>
        <v>LL Platz 2 Rang 1</v>
      </c>
      <c r="K25" s="66"/>
      <c r="L25" s="45"/>
      <c r="M25" s="1" t="s">
        <v>137</v>
      </c>
      <c r="N25" s="4" t="str">
        <f>VLOOKUP(M25,Konstellationen_F!$A:$G,Ligen_Auf_Ab_Frauen!$C$1+2,FALSE)</f>
        <v>LL Platz 8 Rang 1</v>
      </c>
    </row>
    <row r="26" spans="1:14" x14ac:dyDescent="0.3">
      <c r="A26" s="29" t="s">
        <v>264</v>
      </c>
      <c r="B26" s="14" t="s">
        <v>72</v>
      </c>
      <c r="C26" s="16" t="s">
        <v>12</v>
      </c>
      <c r="D26" s="3" t="str">
        <f>VLOOKUP(C26,Konstellationen_F!$A:$G,Ligen_Auf_Ab_Frauen!$C$1+2,FALSE)</f>
        <v>VL Platz 3 Rang 1</v>
      </c>
      <c r="F26" s="66"/>
      <c r="G26" s="45"/>
      <c r="H26" s="1" t="s">
        <v>33</v>
      </c>
      <c r="I26" s="4" t="str">
        <f>VLOOKUP(H26,Konstellationen_F!$A:$G,Ligen_Auf_Ab_Frauen!$C$1+2,FALSE)</f>
        <v>LL Platz 2 Rang 2</v>
      </c>
      <c r="K26" s="66"/>
      <c r="L26" s="45"/>
      <c r="M26" s="1" t="s">
        <v>138</v>
      </c>
      <c r="N26" s="4" t="str">
        <f>VLOOKUP(M26,Konstellationen_F!$A:$G,Ligen_Auf_Ab_Frauen!$C$1+2,FALSE)</f>
        <v>LL Platz 8 Rang 2</v>
      </c>
    </row>
    <row r="27" spans="1:14" x14ac:dyDescent="0.3">
      <c r="A27" s="30"/>
      <c r="B27" s="13" t="s">
        <v>73</v>
      </c>
      <c r="C27" s="17" t="s">
        <v>13</v>
      </c>
      <c r="D27" s="4" t="str">
        <f>VLOOKUP(C27,Konstellationen_F!$A:$G,Ligen_Auf_Ab_Frauen!$C$1+2,FALSE)</f>
        <v>VL Platz 3 Rang 2</v>
      </c>
      <c r="F27" s="66"/>
      <c r="G27" s="45"/>
      <c r="H27" s="1" t="s">
        <v>34</v>
      </c>
      <c r="I27" s="4" t="str">
        <f>VLOOKUP(H27,Konstellationen_F!$A:$G,Ligen_Auf_Ab_Frauen!$C$1+2,FALSE)</f>
        <v>LL Platz 2 Rang 3</v>
      </c>
      <c r="K27" s="66"/>
      <c r="L27" s="45"/>
      <c r="M27" s="1" t="s">
        <v>139</v>
      </c>
      <c r="N27" s="4" t="str">
        <f>VLOOKUP(M27,Konstellationen_F!$A:$G,Ligen_Auf_Ab_Frauen!$C$1+2,FALSE)</f>
        <v>LL Platz 8 Rang 3</v>
      </c>
    </row>
    <row r="28" spans="1:14" x14ac:dyDescent="0.3">
      <c r="A28" s="30"/>
      <c r="B28" s="13" t="s">
        <v>74</v>
      </c>
      <c r="C28" s="17" t="s">
        <v>14</v>
      </c>
      <c r="D28" s="4" t="str">
        <f>VLOOKUP(C28,Konstellationen_F!$A:$G,Ligen_Auf_Ab_Frauen!$C$1+2,FALSE)</f>
        <v>VL Platz 4 Rang 1</v>
      </c>
      <c r="F28" s="66"/>
      <c r="G28" s="45"/>
      <c r="H28" s="1" t="s">
        <v>35</v>
      </c>
      <c r="I28" s="4" t="str">
        <f>VLOOKUP(H28,Konstellationen_F!$A:$G,Ligen_Auf_Ab_Frauen!$C$1+2,FALSE)</f>
        <v>LL Platz 2 Rang 4</v>
      </c>
      <c r="K28" s="66"/>
      <c r="L28" s="45"/>
      <c r="M28" s="1" t="s">
        <v>140</v>
      </c>
      <c r="N28" s="4" t="str">
        <f>VLOOKUP(M28,Konstellationen_F!$A:$G,Ligen_Auf_Ab_Frauen!$C$1+2,FALSE)</f>
        <v>LL Platz 8 Rang 4</v>
      </c>
    </row>
    <row r="29" spans="1:14" ht="15" thickBot="1" x14ac:dyDescent="0.35">
      <c r="A29" s="31"/>
      <c r="B29" s="15" t="s">
        <v>75</v>
      </c>
      <c r="C29" s="18" t="s">
        <v>15</v>
      </c>
      <c r="D29" s="6" t="str">
        <f>VLOOKUP(C29,Konstellationen_F!$A:$G,Ligen_Auf_Ab_Frauen!$C$1+2,FALSE)</f>
        <v>VL Platz 4 Rang 2</v>
      </c>
      <c r="F29" s="66"/>
      <c r="G29" s="45"/>
      <c r="H29" s="1" t="s">
        <v>36</v>
      </c>
      <c r="I29" s="4" t="str">
        <f>VLOOKUP(H29,Konstellationen_F!$A:$G,Ligen_Auf_Ab_Frauen!$C$1+2,FALSE)</f>
        <v>LL Platz 3 Rang 1</v>
      </c>
      <c r="K29" s="66"/>
      <c r="L29" s="45"/>
      <c r="M29" s="1" t="s">
        <v>141</v>
      </c>
      <c r="N29" s="4" t="str">
        <f>VLOOKUP(M29,Konstellationen_F!$A:$G,Ligen_Auf_Ab_Frauen!$C$1+2,FALSE)</f>
        <v>Aufsteiger Bezirk 1 (HF)</v>
      </c>
    </row>
    <row r="30" spans="1:14" ht="15" thickBot="1" x14ac:dyDescent="0.35">
      <c r="F30" s="66"/>
      <c r="G30" s="46"/>
      <c r="H30" s="5" t="s">
        <v>37</v>
      </c>
      <c r="I30" s="6" t="str">
        <f>VLOOKUP(H30,Konstellationen_F!$A:$G,Ligen_Auf_Ab_Frauen!$C$1+2,FALSE)</f>
        <v>LL Platz 3 Rang 2</v>
      </c>
      <c r="K30" s="66"/>
      <c r="L30" s="45"/>
      <c r="M30" s="1" t="s">
        <v>142</v>
      </c>
      <c r="N30" s="4" t="str">
        <f>VLOOKUP(M30,Konstellationen_F!$A:$G,Ligen_Auf_Ab_Frauen!$C$1+2,FALSE)</f>
        <v>Aufsteiger Bezirk 2 (EM)</v>
      </c>
    </row>
    <row r="31" spans="1:14" x14ac:dyDescent="0.3">
      <c r="F31" s="66"/>
      <c r="G31" s="32" t="s">
        <v>284</v>
      </c>
      <c r="H31" s="33"/>
      <c r="I31" s="34"/>
      <c r="K31" s="66"/>
      <c r="L31" s="45"/>
      <c r="M31" s="1" t="s">
        <v>143</v>
      </c>
      <c r="N31" s="4" t="str">
        <f>VLOOKUP(M31,Konstellationen_F!$A:$G,Ligen_Auf_Ab_Frauen!$C$1+2,FALSE)</f>
        <v>Aufsteiger Bezirk 3 (RS)</v>
      </c>
    </row>
    <row r="32" spans="1:14" ht="15" thickBot="1" x14ac:dyDescent="0.35">
      <c r="F32" s="66"/>
      <c r="G32" s="35"/>
      <c r="H32" s="36"/>
      <c r="I32" s="37"/>
      <c r="K32" s="66"/>
      <c r="L32" s="45"/>
      <c r="M32" s="1" t="s">
        <v>144</v>
      </c>
      <c r="N32" s="4" t="str">
        <f>VLOOKUP(M32,Konstellationen_F!$A:$G,Ligen_Auf_Ab_Frauen!$C$1+2,FALSE)</f>
        <v>Aufsteiger Bezirk 4 (ET)</v>
      </c>
    </row>
    <row r="33" spans="6:14" x14ac:dyDescent="0.3">
      <c r="F33" s="66"/>
      <c r="G33" s="38" t="s">
        <v>285</v>
      </c>
      <c r="H33" s="39"/>
      <c r="I33" s="40"/>
      <c r="K33" s="66"/>
      <c r="L33" s="45"/>
      <c r="M33" s="1" t="s">
        <v>145</v>
      </c>
      <c r="N33" s="4" t="str">
        <f>VLOOKUP(M33,Konstellationen_F!$A:$G,Ligen_Auf_Ab_Frauen!$C$1+2,FALSE)</f>
        <v>Aufsteiger Bezirk 5 (ST)</v>
      </c>
    </row>
    <row r="34" spans="6:14" ht="15" thickBot="1" x14ac:dyDescent="0.35">
      <c r="F34" s="66"/>
      <c r="G34" s="41"/>
      <c r="H34" s="42"/>
      <c r="I34" s="43"/>
      <c r="K34" s="66"/>
      <c r="L34" s="45"/>
      <c r="M34" s="1" t="s">
        <v>146</v>
      </c>
      <c r="N34" s="4" t="str">
        <f>VLOOKUP(M34,Konstellationen_F!$A:$G,Ligen_Auf_Ab_Frauen!$C$1+2,FALSE)</f>
        <v>Aufsteiger Bezirk 6 (AN)</v>
      </c>
    </row>
    <row r="35" spans="6:14" x14ac:dyDescent="0.3">
      <c r="F35" s="66"/>
      <c r="G35" s="65" t="s">
        <v>267</v>
      </c>
      <c r="H35" s="16" t="s">
        <v>114</v>
      </c>
      <c r="I35" s="8" t="s">
        <v>76</v>
      </c>
      <c r="K35" s="66"/>
      <c r="L35" s="45"/>
      <c r="M35" s="1" t="s">
        <v>147</v>
      </c>
      <c r="N35" s="4" t="str">
        <f>VLOOKUP(M35,Konstellationen_F!$A:$G,Ligen_Auf_Ab_Frauen!$C$1+2,FALSE)</f>
        <v>Aufsteiger Bezirk 7 (NZ)</v>
      </c>
    </row>
    <row r="36" spans="6:14" x14ac:dyDescent="0.3">
      <c r="F36" s="66"/>
      <c r="G36" s="66"/>
      <c r="H36" s="17" t="s">
        <v>115</v>
      </c>
      <c r="I36" s="10" t="s">
        <v>77</v>
      </c>
      <c r="K36" s="66"/>
      <c r="L36" s="45"/>
      <c r="M36" s="1" t="s">
        <v>148</v>
      </c>
      <c r="N36" s="4" t="str">
        <f>VLOOKUP(M36,Konstellationen_F!$A:$G,Ligen_Auf_Ab_Frauen!$C$1+2,FALSE)</f>
        <v>Aufsteiger Bezirk 8 (BD)</v>
      </c>
    </row>
    <row r="37" spans="6:14" ht="14.4" customHeight="1" x14ac:dyDescent="0.3">
      <c r="F37" s="66"/>
      <c r="G37" s="66"/>
      <c r="H37" s="17" t="s">
        <v>116</v>
      </c>
      <c r="I37" s="10" t="s">
        <v>78</v>
      </c>
      <c r="K37" s="66"/>
      <c r="L37" s="45"/>
      <c r="M37" s="1" t="s">
        <v>149</v>
      </c>
      <c r="N37" s="4" t="str">
        <f>VLOOKUP(M37,Konstellationen_F!$A:$G,Ligen_Auf_Ab_Frauen!$C$1+2,FALSE)</f>
        <v>BOL Platz 2 Rang 1</v>
      </c>
    </row>
    <row r="38" spans="6:14" x14ac:dyDescent="0.3">
      <c r="F38" s="66"/>
      <c r="G38" s="66"/>
      <c r="H38" s="17" t="s">
        <v>117</v>
      </c>
      <c r="I38" s="10" t="s">
        <v>79</v>
      </c>
      <c r="K38" s="66"/>
      <c r="L38" s="45"/>
      <c r="M38" s="1" t="s">
        <v>150</v>
      </c>
      <c r="N38" s="4" t="str">
        <f>VLOOKUP(M38,Konstellationen_F!$A:$G,Ligen_Auf_Ab_Frauen!$C$1+2,FALSE)</f>
        <v>BOL Platz 2 Rang 2</v>
      </c>
    </row>
    <row r="39" spans="6:14" x14ac:dyDescent="0.3">
      <c r="F39" s="66"/>
      <c r="G39" s="66"/>
      <c r="H39" s="17" t="s">
        <v>118</v>
      </c>
      <c r="I39" s="10" t="s">
        <v>122</v>
      </c>
      <c r="K39" s="66"/>
      <c r="L39" s="45"/>
      <c r="M39" s="1" t="s">
        <v>151</v>
      </c>
      <c r="N39" s="4" t="str">
        <f>VLOOKUP(M39,Konstellationen_F!$A:$G,Ligen_Auf_Ab_Frauen!$C$1+2,FALSE)</f>
        <v>BOL Platz 2 Rang 3</v>
      </c>
    </row>
    <row r="40" spans="6:14" x14ac:dyDescent="0.3">
      <c r="F40" s="66"/>
      <c r="G40" s="66"/>
      <c r="H40" s="17" t="s">
        <v>119</v>
      </c>
      <c r="I40" s="10" t="s">
        <v>123</v>
      </c>
      <c r="K40" s="66"/>
      <c r="L40" s="45"/>
      <c r="M40" s="1" t="s">
        <v>152</v>
      </c>
      <c r="N40" s="4" t="str">
        <f>VLOOKUP(M40,Konstellationen_F!$A:$G,Ligen_Auf_Ab_Frauen!$C$1+2,FALSE)</f>
        <v>BOL Platz 2 Rang 4</v>
      </c>
    </row>
    <row r="41" spans="6:14" x14ac:dyDescent="0.3">
      <c r="F41" s="66"/>
      <c r="G41" s="66"/>
      <c r="H41" s="17" t="s">
        <v>120</v>
      </c>
      <c r="I41" s="10" t="s">
        <v>124</v>
      </c>
      <c r="K41" s="66"/>
      <c r="L41" s="45"/>
      <c r="M41" s="1" t="s">
        <v>153</v>
      </c>
      <c r="N41" s="4" t="str">
        <f>VLOOKUP(M41,Konstellationen_F!$A:$G,Ligen_Auf_Ab_Frauen!$C$1+2,FALSE)</f>
        <v>BOL Platz 2 Rang 5</v>
      </c>
    </row>
    <row r="42" spans="6:14" ht="15" thickBot="1" x14ac:dyDescent="0.35">
      <c r="F42" s="67"/>
      <c r="G42" s="67"/>
      <c r="H42" s="18" t="s">
        <v>121</v>
      </c>
      <c r="I42" s="12" t="s">
        <v>125</v>
      </c>
      <c r="K42" s="66"/>
      <c r="L42" s="45"/>
      <c r="M42" s="1" t="s">
        <v>163</v>
      </c>
      <c r="N42" s="4" t="str">
        <f>VLOOKUP(M42,Konstellationen_F!$A:$G,Ligen_Auf_Ab_Frauen!$C$1+2,FALSE)</f>
        <v>BOL Platz 2 Rang 6</v>
      </c>
    </row>
    <row r="43" spans="6:14" ht="15" thickBot="1" x14ac:dyDescent="0.35">
      <c r="K43" s="66"/>
      <c r="L43" s="45"/>
      <c r="M43" s="1" t="s">
        <v>164</v>
      </c>
      <c r="N43" s="4" t="str">
        <f>VLOOKUP(M43,Konstellationen_F!$A:$G,Ligen_Auf_Ab_Frauen!$C$1+2,FALSE)</f>
        <v>BOL Platz 2 Rang 7</v>
      </c>
    </row>
    <row r="44" spans="6:14" x14ac:dyDescent="0.3">
      <c r="F44" s="65" t="s">
        <v>268</v>
      </c>
      <c r="G44" s="14" t="s">
        <v>114</v>
      </c>
      <c r="H44" s="16" t="s">
        <v>38</v>
      </c>
      <c r="I44" s="3" t="str">
        <f>VLOOKUP(H44,Konstellationen_F!$A:$G,Ligen_Auf_Ab_Frauen!$C$1+2,FALSE)</f>
        <v>LL Platz 3 Rang 3</v>
      </c>
      <c r="K44" s="66"/>
      <c r="L44" s="45"/>
      <c r="M44" s="1" t="s">
        <v>178</v>
      </c>
      <c r="N44" s="4" t="str">
        <f>VLOOKUP(M44,Konstellationen_F!$A:$G,Ligen_Auf_Ab_Frauen!$C$1+2,FALSE)</f>
        <v>BOL Platz 2 Rang 8</v>
      </c>
    </row>
    <row r="45" spans="6:14" x14ac:dyDescent="0.3">
      <c r="F45" s="66"/>
      <c r="G45" s="13" t="s">
        <v>115</v>
      </c>
      <c r="H45" s="17" t="s">
        <v>39</v>
      </c>
      <c r="I45" s="4" t="str">
        <f>VLOOKUP(H45,Konstellationen_F!$A:$G,Ligen_Auf_Ab_Frauen!$C$1+2,FALSE)</f>
        <v>LL Platz 3 Rang 4</v>
      </c>
      <c r="K45" s="66"/>
      <c r="L45" s="45"/>
      <c r="M45" s="1" t="s">
        <v>179</v>
      </c>
      <c r="N45" s="4" t="str">
        <f>VLOOKUP(M45,Konstellationen_F!$A:$G,Ligen_Auf_Ab_Frauen!$C$1+2,FALSE)</f>
        <v>BOL Platz 3 Rang 1</v>
      </c>
    </row>
    <row r="46" spans="6:14" ht="14.4" customHeight="1" thickBot="1" x14ac:dyDescent="0.35">
      <c r="F46" s="66"/>
      <c r="G46" s="13" t="s">
        <v>116</v>
      </c>
      <c r="H46" s="17" t="s">
        <v>82</v>
      </c>
      <c r="I46" s="4" t="str">
        <f>VLOOKUP(H46,Konstellationen_F!$A:$G,Ligen_Auf_Ab_Frauen!$C$1+2,FALSE)</f>
        <v>LL Platz 4 Rang 1</v>
      </c>
      <c r="K46" s="66"/>
      <c r="L46" s="46"/>
      <c r="M46" s="5" t="s">
        <v>180</v>
      </c>
      <c r="N46" s="6" t="str">
        <f>VLOOKUP(M46,Konstellationen_F!$A:$G,Ligen_Auf_Ab_Frauen!$C$1+2,FALSE)</f>
        <v>BOL Platz 3 Rang 2</v>
      </c>
    </row>
    <row r="47" spans="6:14" x14ac:dyDescent="0.3">
      <c r="F47" s="66"/>
      <c r="G47" s="13" t="s">
        <v>117</v>
      </c>
      <c r="H47" s="17" t="s">
        <v>83</v>
      </c>
      <c r="I47" s="4" t="str">
        <f>VLOOKUP(H47,Konstellationen_F!$A:$G,Ligen_Auf_Ab_Frauen!$C$1+2,FALSE)</f>
        <v>LL Platz 4 Rang 2</v>
      </c>
      <c r="K47" s="66"/>
      <c r="L47" s="32" t="s">
        <v>289</v>
      </c>
      <c r="M47" s="33"/>
      <c r="N47" s="34"/>
    </row>
    <row r="48" spans="6:14" ht="15" thickBot="1" x14ac:dyDescent="0.35">
      <c r="F48" s="66"/>
      <c r="G48" s="13" t="s">
        <v>118</v>
      </c>
      <c r="H48" s="17" t="s">
        <v>84</v>
      </c>
      <c r="I48" s="4" t="str">
        <f>VLOOKUP(H48,Konstellationen_F!$A:$G,Ligen_Auf_Ab_Frauen!$C$1+2,FALSE)</f>
        <v>LL Platz 4 Rang 3</v>
      </c>
      <c r="K48" s="66"/>
      <c r="L48" s="35"/>
      <c r="M48" s="36"/>
      <c r="N48" s="37"/>
    </row>
    <row r="49" spans="6:14" x14ac:dyDescent="0.3">
      <c r="F49" s="66"/>
      <c r="G49" s="13" t="s">
        <v>119</v>
      </c>
      <c r="H49" s="17" t="s">
        <v>85</v>
      </c>
      <c r="I49" s="4" t="str">
        <f>VLOOKUP(H49,Konstellationen_F!$A:$G,Ligen_Auf_Ab_Frauen!$C$1+2,FALSE)</f>
        <v>LL Platz 4 Rang 4</v>
      </c>
      <c r="K49" s="66"/>
      <c r="L49" s="38" t="s">
        <v>290</v>
      </c>
      <c r="M49" s="39"/>
      <c r="N49" s="40"/>
    </row>
    <row r="50" spans="6:14" ht="15" thickBot="1" x14ac:dyDescent="0.35">
      <c r="F50" s="66"/>
      <c r="G50" s="13" t="s">
        <v>120</v>
      </c>
      <c r="H50" s="17" t="s">
        <v>90</v>
      </c>
      <c r="I50" s="4" t="str">
        <f>VLOOKUP(H50,Konstellationen_F!$A:$G,Ligen_Auf_Ab_Frauen!$C$1+2,FALSE)</f>
        <v>LL Platz 5 Rang 1</v>
      </c>
      <c r="K50" s="66"/>
      <c r="L50" s="41"/>
      <c r="M50" s="42"/>
      <c r="N50" s="43"/>
    </row>
    <row r="51" spans="6:14" ht="15" thickBot="1" x14ac:dyDescent="0.35">
      <c r="F51" s="67"/>
      <c r="G51" s="15" t="s">
        <v>121</v>
      </c>
      <c r="H51" s="18" t="s">
        <v>91</v>
      </c>
      <c r="I51" s="6" t="str">
        <f>VLOOKUP(H51,Konstellationen_F!$A:$G,Ligen_Auf_Ab_Frauen!$C$1+2,FALSE)</f>
        <v>LL Platz 5 Rang 2</v>
      </c>
      <c r="K51" s="66"/>
      <c r="L51" s="65" t="s">
        <v>270</v>
      </c>
      <c r="M51" s="16" t="s">
        <v>203</v>
      </c>
      <c r="N51" s="8" t="s">
        <v>76</v>
      </c>
    </row>
    <row r="52" spans="6:14" x14ac:dyDescent="0.3">
      <c r="K52" s="66"/>
      <c r="L52" s="66"/>
      <c r="M52" s="17" t="s">
        <v>204</v>
      </c>
      <c r="N52" s="10" t="s">
        <v>77</v>
      </c>
    </row>
    <row r="53" spans="6:14" x14ac:dyDescent="0.3">
      <c r="K53" s="66"/>
      <c r="L53" s="66"/>
      <c r="M53" s="17" t="s">
        <v>205</v>
      </c>
      <c r="N53" s="10" t="s">
        <v>78</v>
      </c>
    </row>
    <row r="54" spans="6:14" x14ac:dyDescent="0.3">
      <c r="K54" s="66"/>
      <c r="L54" s="66"/>
      <c r="M54" s="17" t="s">
        <v>206</v>
      </c>
      <c r="N54" s="10" t="s">
        <v>79</v>
      </c>
    </row>
    <row r="55" spans="6:14" x14ac:dyDescent="0.3">
      <c r="K55" s="66"/>
      <c r="L55" s="66"/>
      <c r="M55" s="17" t="s">
        <v>207</v>
      </c>
      <c r="N55" s="10" t="s">
        <v>122</v>
      </c>
    </row>
    <row r="56" spans="6:14" x14ac:dyDescent="0.3">
      <c r="K56" s="66"/>
      <c r="L56" s="66"/>
      <c r="M56" s="17" t="s">
        <v>208</v>
      </c>
      <c r="N56" s="10" t="s">
        <v>123</v>
      </c>
    </row>
    <row r="57" spans="6:14" x14ac:dyDescent="0.3">
      <c r="K57" s="66"/>
      <c r="L57" s="66"/>
      <c r="M57" s="17" t="s">
        <v>209</v>
      </c>
      <c r="N57" s="10" t="s">
        <v>124</v>
      </c>
    </row>
    <row r="58" spans="6:14" x14ac:dyDescent="0.3">
      <c r="K58" s="66"/>
      <c r="L58" s="66"/>
      <c r="M58" s="17" t="s">
        <v>210</v>
      </c>
      <c r="N58" s="10" t="s">
        <v>125</v>
      </c>
    </row>
    <row r="59" spans="6:14" x14ac:dyDescent="0.3">
      <c r="K59" s="66"/>
      <c r="L59" s="66"/>
      <c r="M59" s="17" t="s">
        <v>211</v>
      </c>
      <c r="N59" s="10" t="s">
        <v>235</v>
      </c>
    </row>
    <row r="60" spans="6:14" x14ac:dyDescent="0.3">
      <c r="K60" s="66"/>
      <c r="L60" s="66"/>
      <c r="M60" s="17" t="s">
        <v>212</v>
      </c>
      <c r="N60" s="10" t="s">
        <v>236</v>
      </c>
    </row>
    <row r="61" spans="6:14" x14ac:dyDescent="0.3">
      <c r="K61" s="66"/>
      <c r="L61" s="66"/>
      <c r="M61" s="17" t="s">
        <v>213</v>
      </c>
      <c r="N61" s="10" t="s">
        <v>237</v>
      </c>
    </row>
    <row r="62" spans="6:14" x14ac:dyDescent="0.3">
      <c r="K62" s="66"/>
      <c r="L62" s="66"/>
      <c r="M62" s="17" t="s">
        <v>214</v>
      </c>
      <c r="N62" s="10" t="s">
        <v>238</v>
      </c>
    </row>
    <row r="63" spans="6:14" x14ac:dyDescent="0.3">
      <c r="K63" s="66"/>
      <c r="L63" s="66"/>
      <c r="M63" s="17" t="s">
        <v>215</v>
      </c>
      <c r="N63" s="10" t="s">
        <v>239</v>
      </c>
    </row>
    <row r="64" spans="6:14" x14ac:dyDescent="0.3">
      <c r="K64" s="66"/>
      <c r="L64" s="66"/>
      <c r="M64" s="17" t="s">
        <v>216</v>
      </c>
      <c r="N64" s="10" t="s">
        <v>240</v>
      </c>
    </row>
    <row r="65" spans="11:14" x14ac:dyDescent="0.3">
      <c r="K65" s="66"/>
      <c r="L65" s="66"/>
      <c r="M65" s="17" t="s">
        <v>217</v>
      </c>
      <c r="N65" s="10" t="s">
        <v>241</v>
      </c>
    </row>
    <row r="66" spans="11:14" ht="15" thickBot="1" x14ac:dyDescent="0.35">
      <c r="K66" s="67"/>
      <c r="L66" s="67"/>
      <c r="M66" s="18" t="s">
        <v>218</v>
      </c>
      <c r="N66" s="12" t="s">
        <v>242</v>
      </c>
    </row>
    <row r="67" spans="11:14" ht="15" thickBot="1" x14ac:dyDescent="0.35"/>
    <row r="68" spans="11:14" x14ac:dyDescent="0.3">
      <c r="K68" s="65" t="s">
        <v>270</v>
      </c>
      <c r="L68" s="20" t="s">
        <v>203</v>
      </c>
      <c r="M68" s="16" t="s">
        <v>181</v>
      </c>
      <c r="N68" s="3" t="str">
        <f>VLOOKUP(M68,Konstellationen_F!$A:$G,Ligen_Auf_Ab_Frauen!$C$1+2,FALSE)</f>
        <v>BOL Platz 3 Rang 3</v>
      </c>
    </row>
    <row r="69" spans="11:14" x14ac:dyDescent="0.3">
      <c r="K69" s="66"/>
      <c r="L69" s="21" t="s">
        <v>204</v>
      </c>
      <c r="M69" s="17" t="s">
        <v>182</v>
      </c>
      <c r="N69" s="4" t="str">
        <f>VLOOKUP(M69,Konstellationen_F!$A:$G,Ligen_Auf_Ab_Frauen!$C$1+2,FALSE)</f>
        <v>BOL Platz 3 Rang 4</v>
      </c>
    </row>
    <row r="70" spans="11:14" x14ac:dyDescent="0.3">
      <c r="K70" s="66"/>
      <c r="L70" s="21" t="s">
        <v>205</v>
      </c>
      <c r="M70" s="17" t="s">
        <v>183</v>
      </c>
      <c r="N70" s="4" t="str">
        <f>VLOOKUP(M70,Konstellationen_F!$A:$G,Ligen_Auf_Ab_Frauen!$C$1+2,FALSE)</f>
        <v>BOL Platz 3 Rang 5</v>
      </c>
    </row>
    <row r="71" spans="11:14" x14ac:dyDescent="0.3">
      <c r="K71" s="66"/>
      <c r="L71" s="21" t="s">
        <v>206</v>
      </c>
      <c r="M71" s="17" t="s">
        <v>184</v>
      </c>
      <c r="N71" s="4" t="str">
        <f>VLOOKUP(M71,Konstellationen_F!$A:$G,Ligen_Auf_Ab_Frauen!$C$1+2,FALSE)</f>
        <v>BOL Platz 3 Rang 6</v>
      </c>
    </row>
    <row r="72" spans="11:14" x14ac:dyDescent="0.3">
      <c r="K72" s="66"/>
      <c r="L72" s="21" t="s">
        <v>207</v>
      </c>
      <c r="M72" s="17" t="s">
        <v>185</v>
      </c>
      <c r="N72" s="4" t="str">
        <f>VLOOKUP(M72,Konstellationen_F!$A:$G,Ligen_Auf_Ab_Frauen!$C$1+2,FALSE)</f>
        <v>BOL Platz 3 Rang 7</v>
      </c>
    </row>
    <row r="73" spans="11:14" x14ac:dyDescent="0.3">
      <c r="K73" s="66"/>
      <c r="L73" s="21" t="s">
        <v>208</v>
      </c>
      <c r="M73" s="17" t="s">
        <v>186</v>
      </c>
      <c r="N73" s="4" t="str">
        <f>VLOOKUP(M73,Konstellationen_F!$A:$G,Ligen_Auf_Ab_Frauen!$C$1+2,FALSE)</f>
        <v>BOL Platz 3 Rang 8</v>
      </c>
    </row>
    <row r="74" spans="11:14" x14ac:dyDescent="0.3">
      <c r="K74" s="66"/>
      <c r="L74" s="21" t="s">
        <v>209</v>
      </c>
      <c r="M74" s="17" t="s">
        <v>187</v>
      </c>
      <c r="N74" s="4" t="str">
        <f>VLOOKUP(M74,Konstellationen_F!$A:$G,Ligen_Auf_Ab_Frauen!$C$1+2,FALSE)</f>
        <v>BOL Platz 4 Rang 1</v>
      </c>
    </row>
    <row r="75" spans="11:14" x14ac:dyDescent="0.3">
      <c r="K75" s="66"/>
      <c r="L75" s="21" t="s">
        <v>210</v>
      </c>
      <c r="M75" s="17" t="s">
        <v>188</v>
      </c>
      <c r="N75" s="4" t="str">
        <f>VLOOKUP(M75,Konstellationen_F!$A:$G,Ligen_Auf_Ab_Frauen!$C$1+2,FALSE)</f>
        <v>BOL Platz 4 Rang 2</v>
      </c>
    </row>
    <row r="76" spans="11:14" x14ac:dyDescent="0.3">
      <c r="K76" s="66"/>
      <c r="L76" s="21" t="s">
        <v>211</v>
      </c>
      <c r="M76" s="17" t="s">
        <v>189</v>
      </c>
      <c r="N76" s="4" t="str">
        <f>VLOOKUP(M76,Konstellationen_F!$A:$G,Ligen_Auf_Ab_Frauen!$C$1+2,FALSE)</f>
        <v>BOL Platz 4 Rang 3</v>
      </c>
    </row>
    <row r="77" spans="11:14" x14ac:dyDescent="0.3">
      <c r="K77" s="66"/>
      <c r="L77" s="21" t="s">
        <v>212</v>
      </c>
      <c r="M77" s="17" t="s">
        <v>190</v>
      </c>
      <c r="N77" s="4" t="str">
        <f>VLOOKUP(M77,Konstellationen_F!$A:$G,Ligen_Auf_Ab_Frauen!$C$1+2,FALSE)</f>
        <v>BOL Platz 4 Rang 4</v>
      </c>
    </row>
    <row r="78" spans="11:14" x14ac:dyDescent="0.3">
      <c r="K78" s="66"/>
      <c r="L78" s="21" t="s">
        <v>213</v>
      </c>
      <c r="M78" s="17" t="s">
        <v>191</v>
      </c>
      <c r="N78" s="4" t="str">
        <f>VLOOKUP(M78,Konstellationen_F!$A:$G,Ligen_Auf_Ab_Frauen!$C$1+2,FALSE)</f>
        <v>BOL Platz 4 Rang 5</v>
      </c>
    </row>
    <row r="79" spans="11:14" x14ac:dyDescent="0.3">
      <c r="K79" s="66"/>
      <c r="L79" s="21" t="s">
        <v>214</v>
      </c>
      <c r="M79" s="17" t="s">
        <v>192</v>
      </c>
      <c r="N79" s="4" t="str">
        <f>VLOOKUP(M79,Konstellationen_F!$A:$G,Ligen_Auf_Ab_Frauen!$C$1+2,FALSE)</f>
        <v>BOL Platz 4 Rang 6</v>
      </c>
    </row>
    <row r="80" spans="11:14" x14ac:dyDescent="0.3">
      <c r="K80" s="66"/>
      <c r="L80" s="21" t="s">
        <v>215</v>
      </c>
      <c r="M80" s="17" t="s">
        <v>193</v>
      </c>
      <c r="N80" s="4" t="str">
        <f>VLOOKUP(M80,Konstellationen_F!$A:$G,Ligen_Auf_Ab_Frauen!$C$1+2,FALSE)</f>
        <v>BOL Platz 4 Rang 7</v>
      </c>
    </row>
    <row r="81" spans="11:14" x14ac:dyDescent="0.3">
      <c r="K81" s="66"/>
      <c r="L81" s="21" t="s">
        <v>216</v>
      </c>
      <c r="M81" s="17" t="s">
        <v>194</v>
      </c>
      <c r="N81" s="4" t="str">
        <f>VLOOKUP(M81,Konstellationen_F!$A:$G,Ligen_Auf_Ab_Frauen!$C$1+2,FALSE)</f>
        <v>BOL Platz 4 Rang 8</v>
      </c>
    </row>
    <row r="82" spans="11:14" x14ac:dyDescent="0.3">
      <c r="K82" s="66"/>
      <c r="L82" s="21" t="s">
        <v>217</v>
      </c>
      <c r="M82" s="17" t="s">
        <v>195</v>
      </c>
      <c r="N82" s="4" t="str">
        <f>VLOOKUP(M82,Konstellationen_F!$A:$G,Ligen_Auf_Ab_Frauen!$C$1+2,FALSE)</f>
        <v>BOL Platz 5 Rang 1</v>
      </c>
    </row>
    <row r="83" spans="11:14" ht="15" thickBot="1" x14ac:dyDescent="0.35">
      <c r="K83" s="67"/>
      <c r="L83" s="22" t="s">
        <v>218</v>
      </c>
      <c r="M83" s="18" t="s">
        <v>196</v>
      </c>
      <c r="N83" s="6" t="str">
        <f>VLOOKUP(M83,Konstellationen_F!$A:$G,Ligen_Auf_Ab_Frauen!$C$1+2,FALSE)</f>
        <v>BOL Platz 5 Rang 2</v>
      </c>
    </row>
  </sheetData>
  <sheetProtection algorithmName="SHA-512" hashValue="8w3xRPxGYcAc/SHmETz1nuI4/uSitqKBay13MVHssqNqHdyNOgfLxgSyOqOwu5BNwfsiYJZWUaFvee3xQkSVIw==" saltValue="Y01xHDdxFf9odosasK7eKQ==" spinCount="100000" sheet="1" objects="1" scenarios="1"/>
  <mergeCells count="21">
    <mergeCell ref="G35:G42"/>
    <mergeCell ref="F44:F51"/>
    <mergeCell ref="C1:D2"/>
    <mergeCell ref="G5:G8"/>
    <mergeCell ref="A26:A29"/>
    <mergeCell ref="L47:N48"/>
    <mergeCell ref="L49:N50"/>
    <mergeCell ref="L51:L66"/>
    <mergeCell ref="K68:K83"/>
    <mergeCell ref="A5:A24"/>
    <mergeCell ref="B5:B16"/>
    <mergeCell ref="G9:G30"/>
    <mergeCell ref="F5:F42"/>
    <mergeCell ref="L13:L46"/>
    <mergeCell ref="K5:K66"/>
    <mergeCell ref="L5:L12"/>
    <mergeCell ref="B17:D18"/>
    <mergeCell ref="B19:D20"/>
    <mergeCell ref="B21:B24"/>
    <mergeCell ref="G31:I32"/>
    <mergeCell ref="G33:I34"/>
  </mergeCells>
  <phoneticPr fontId="3" type="noConversion"/>
  <dataValidations count="1">
    <dataValidation type="list" allowBlank="1" showInputMessage="1" showErrorMessage="1" sqref="C1:D2" xr:uid="{E3CA00D7-F1F2-438A-A2B3-619343258E09}">
      <formula1>Absteiger_F</formula1>
    </dataValidation>
  </dataValidation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9D2B9-9FD5-4437-A84F-047625A6AB5F}">
  <dimension ref="A1:G97"/>
  <sheetViews>
    <sheetView workbookViewId="0"/>
  </sheetViews>
  <sheetFormatPr baseColWidth="10" defaultRowHeight="14.4" x14ac:dyDescent="0.3"/>
  <cols>
    <col min="1" max="1" width="6.33203125" bestFit="1" customWidth="1"/>
    <col min="2" max="7" width="20.77734375" customWidth="1"/>
  </cols>
  <sheetData>
    <row r="1" spans="1:7" x14ac:dyDescent="0.3">
      <c r="A1" s="23" t="s">
        <v>252</v>
      </c>
      <c r="B1" s="23" t="s">
        <v>253</v>
      </c>
      <c r="C1" s="23" t="s">
        <v>254</v>
      </c>
      <c r="D1" s="23" t="s">
        <v>255</v>
      </c>
      <c r="E1" s="23" t="s">
        <v>256</v>
      </c>
      <c r="F1" s="23" t="s">
        <v>257</v>
      </c>
      <c r="G1" s="23" t="s">
        <v>272</v>
      </c>
    </row>
    <row r="2" spans="1:7" x14ac:dyDescent="0.3">
      <c r="A2" s="19" t="s">
        <v>0</v>
      </c>
      <c r="B2" t="s">
        <v>40</v>
      </c>
      <c r="C2" t="s">
        <v>243</v>
      </c>
      <c r="D2" t="s">
        <v>243</v>
      </c>
      <c r="E2" t="s">
        <v>243</v>
      </c>
      <c r="F2" t="s">
        <v>243</v>
      </c>
      <c r="G2" t="s">
        <v>243</v>
      </c>
    </row>
    <row r="3" spans="1:7" x14ac:dyDescent="0.3">
      <c r="A3" s="19" t="s">
        <v>1</v>
      </c>
      <c r="B3" t="s">
        <v>41</v>
      </c>
      <c r="C3" t="s">
        <v>40</v>
      </c>
      <c r="D3" t="s">
        <v>244</v>
      </c>
      <c r="E3" t="s">
        <v>244</v>
      </c>
      <c r="F3" t="s">
        <v>244</v>
      </c>
      <c r="G3" t="s">
        <v>244</v>
      </c>
    </row>
    <row r="4" spans="1:7" x14ac:dyDescent="0.3">
      <c r="A4" s="19" t="s">
        <v>2</v>
      </c>
      <c r="B4" t="s">
        <v>42</v>
      </c>
      <c r="C4" t="s">
        <v>41</v>
      </c>
      <c r="D4" t="s">
        <v>40</v>
      </c>
      <c r="E4" t="s">
        <v>250</v>
      </c>
      <c r="F4" t="s">
        <v>250</v>
      </c>
      <c r="G4" t="s">
        <v>250</v>
      </c>
    </row>
    <row r="5" spans="1:7" x14ac:dyDescent="0.3">
      <c r="A5" s="19" t="s">
        <v>3</v>
      </c>
      <c r="B5" t="s">
        <v>43</v>
      </c>
      <c r="C5" t="s">
        <v>42</v>
      </c>
      <c r="D5" t="s">
        <v>41</v>
      </c>
      <c r="E5" t="s">
        <v>40</v>
      </c>
      <c r="F5" t="s">
        <v>258</v>
      </c>
      <c r="G5" t="s">
        <v>258</v>
      </c>
    </row>
    <row r="6" spans="1:7" x14ac:dyDescent="0.3">
      <c r="A6" s="19" t="s">
        <v>4</v>
      </c>
      <c r="B6" t="s">
        <v>44</v>
      </c>
      <c r="C6" t="s">
        <v>43</v>
      </c>
      <c r="D6" t="s">
        <v>42</v>
      </c>
      <c r="E6" t="s">
        <v>41</v>
      </c>
      <c r="F6" t="s">
        <v>40</v>
      </c>
      <c r="G6" t="s">
        <v>274</v>
      </c>
    </row>
    <row r="7" spans="1:7" x14ac:dyDescent="0.3">
      <c r="A7" s="19" t="s">
        <v>5</v>
      </c>
      <c r="B7" t="s">
        <v>45</v>
      </c>
      <c r="C7" t="s">
        <v>44</v>
      </c>
      <c r="D7" t="s">
        <v>43</v>
      </c>
      <c r="E7" t="s">
        <v>42</v>
      </c>
      <c r="F7" t="s">
        <v>41</v>
      </c>
      <c r="G7" t="s">
        <v>40</v>
      </c>
    </row>
    <row r="8" spans="1:7" x14ac:dyDescent="0.3">
      <c r="A8" s="19" t="s">
        <v>6</v>
      </c>
      <c r="B8" t="s">
        <v>46</v>
      </c>
      <c r="C8" t="s">
        <v>45</v>
      </c>
      <c r="D8" t="s">
        <v>44</v>
      </c>
      <c r="E8" t="s">
        <v>43</v>
      </c>
      <c r="F8" t="s">
        <v>42</v>
      </c>
      <c r="G8" t="s">
        <v>41</v>
      </c>
    </row>
    <row r="9" spans="1:7" x14ac:dyDescent="0.3">
      <c r="A9" s="19" t="s">
        <v>7</v>
      </c>
      <c r="B9" t="s">
        <v>47</v>
      </c>
      <c r="C9" t="s">
        <v>46</v>
      </c>
      <c r="D9" t="s">
        <v>45</v>
      </c>
      <c r="E9" t="s">
        <v>44</v>
      </c>
      <c r="F9" t="s">
        <v>43</v>
      </c>
      <c r="G9" t="s">
        <v>42</v>
      </c>
    </row>
    <row r="10" spans="1:7" x14ac:dyDescent="0.3">
      <c r="A10" s="19" t="s">
        <v>8</v>
      </c>
      <c r="B10" t="s">
        <v>88</v>
      </c>
      <c r="C10" t="s">
        <v>47</v>
      </c>
      <c r="D10" t="s">
        <v>46</v>
      </c>
      <c r="E10" t="s">
        <v>45</v>
      </c>
      <c r="F10" t="s">
        <v>44</v>
      </c>
      <c r="G10" t="s">
        <v>43</v>
      </c>
    </row>
    <row r="11" spans="1:7" x14ac:dyDescent="0.3">
      <c r="A11" s="19" t="s">
        <v>9</v>
      </c>
      <c r="B11" t="s">
        <v>89</v>
      </c>
      <c r="C11" t="s">
        <v>88</v>
      </c>
      <c r="D11" t="s">
        <v>47</v>
      </c>
      <c r="E11" t="s">
        <v>88</v>
      </c>
      <c r="F11" t="s">
        <v>45</v>
      </c>
      <c r="G11" t="s">
        <v>44</v>
      </c>
    </row>
    <row r="12" spans="1:7" x14ac:dyDescent="0.3">
      <c r="A12" s="19" t="s">
        <v>10</v>
      </c>
      <c r="B12" t="s">
        <v>51</v>
      </c>
      <c r="C12" t="s">
        <v>89</v>
      </c>
      <c r="D12" t="s">
        <v>88</v>
      </c>
      <c r="E12" t="s">
        <v>89</v>
      </c>
      <c r="F12" t="s">
        <v>88</v>
      </c>
      <c r="G12" t="s">
        <v>88</v>
      </c>
    </row>
    <row r="13" spans="1:7" x14ac:dyDescent="0.3">
      <c r="A13" s="19" t="s">
        <v>11</v>
      </c>
      <c r="B13" t="s">
        <v>50</v>
      </c>
      <c r="C13" t="s">
        <v>51</v>
      </c>
      <c r="D13" t="s">
        <v>89</v>
      </c>
      <c r="E13" t="s">
        <v>51</v>
      </c>
      <c r="F13" t="s">
        <v>89</v>
      </c>
      <c r="G13" t="s">
        <v>89</v>
      </c>
    </row>
    <row r="14" spans="1:7" x14ac:dyDescent="0.3">
      <c r="A14" s="19" t="s">
        <v>12</v>
      </c>
      <c r="B14" t="s">
        <v>54</v>
      </c>
      <c r="C14" t="s">
        <v>50</v>
      </c>
      <c r="D14" t="s">
        <v>51</v>
      </c>
      <c r="E14" t="s">
        <v>50</v>
      </c>
      <c r="F14" t="s">
        <v>51</v>
      </c>
      <c r="G14" t="s">
        <v>51</v>
      </c>
    </row>
    <row r="15" spans="1:7" x14ac:dyDescent="0.3">
      <c r="A15" s="19" t="s">
        <v>13</v>
      </c>
      <c r="B15" t="s">
        <v>55</v>
      </c>
      <c r="C15" t="s">
        <v>54</v>
      </c>
      <c r="D15" t="s">
        <v>50</v>
      </c>
      <c r="E15" t="s">
        <v>54</v>
      </c>
      <c r="F15" t="s">
        <v>50</v>
      </c>
      <c r="G15" t="s">
        <v>50</v>
      </c>
    </row>
    <row r="16" spans="1:7" x14ac:dyDescent="0.3">
      <c r="A16" s="19" t="s">
        <v>14</v>
      </c>
      <c r="B16" t="s">
        <v>56</v>
      </c>
      <c r="C16" t="s">
        <v>55</v>
      </c>
      <c r="D16" t="s">
        <v>54</v>
      </c>
      <c r="E16" t="s">
        <v>55</v>
      </c>
      <c r="F16" t="s">
        <v>54</v>
      </c>
      <c r="G16" t="s">
        <v>54</v>
      </c>
    </row>
    <row r="17" spans="1:7" x14ac:dyDescent="0.3">
      <c r="A17" s="19" t="s">
        <v>15</v>
      </c>
      <c r="B17" t="s">
        <v>57</v>
      </c>
      <c r="C17" t="s">
        <v>56</v>
      </c>
      <c r="D17" t="s">
        <v>55</v>
      </c>
      <c r="E17" t="s">
        <v>56</v>
      </c>
      <c r="F17" t="s">
        <v>55</v>
      </c>
      <c r="G17" t="s">
        <v>55</v>
      </c>
    </row>
    <row r="18" spans="1:7" x14ac:dyDescent="0.3">
      <c r="A18" s="19" t="s">
        <v>16</v>
      </c>
      <c r="B18" t="s">
        <v>52</v>
      </c>
      <c r="C18" t="s">
        <v>52</v>
      </c>
      <c r="D18" t="s">
        <v>52</v>
      </c>
      <c r="E18" t="s">
        <v>52</v>
      </c>
      <c r="F18" t="s">
        <v>52</v>
      </c>
      <c r="G18" t="s">
        <v>52</v>
      </c>
    </row>
    <row r="19" spans="1:7" x14ac:dyDescent="0.3">
      <c r="A19" s="19" t="s">
        <v>17</v>
      </c>
      <c r="B19" t="s">
        <v>53</v>
      </c>
      <c r="C19" t="s">
        <v>53</v>
      </c>
      <c r="D19" t="s">
        <v>53</v>
      </c>
      <c r="E19" t="s">
        <v>53</v>
      </c>
      <c r="F19" t="s">
        <v>53</v>
      </c>
      <c r="G19" t="s">
        <v>53</v>
      </c>
    </row>
    <row r="20" spans="1:7" x14ac:dyDescent="0.3">
      <c r="A20" s="19" t="s">
        <v>18</v>
      </c>
      <c r="B20" t="s">
        <v>58</v>
      </c>
      <c r="C20" t="s">
        <v>57</v>
      </c>
      <c r="D20" t="s">
        <v>56</v>
      </c>
      <c r="E20" t="s">
        <v>251</v>
      </c>
      <c r="F20" t="s">
        <v>251</v>
      </c>
      <c r="G20" t="s">
        <v>251</v>
      </c>
    </row>
    <row r="21" spans="1:7" x14ac:dyDescent="0.3">
      <c r="A21" s="19" t="s">
        <v>19</v>
      </c>
      <c r="B21" t="s">
        <v>59</v>
      </c>
      <c r="C21" t="s">
        <v>58</v>
      </c>
      <c r="D21" t="s">
        <v>57</v>
      </c>
      <c r="E21" t="s">
        <v>259</v>
      </c>
      <c r="F21" t="s">
        <v>259</v>
      </c>
      <c r="G21" t="s">
        <v>259</v>
      </c>
    </row>
    <row r="22" spans="1:7" x14ac:dyDescent="0.3">
      <c r="A22" s="19" t="s">
        <v>20</v>
      </c>
      <c r="B22" t="s">
        <v>60</v>
      </c>
      <c r="C22" t="s">
        <v>59</v>
      </c>
      <c r="D22" t="s">
        <v>58</v>
      </c>
      <c r="E22" t="s">
        <v>57</v>
      </c>
      <c r="F22" t="s">
        <v>56</v>
      </c>
      <c r="G22" t="s">
        <v>275</v>
      </c>
    </row>
    <row r="23" spans="1:7" x14ac:dyDescent="0.3">
      <c r="A23" s="19" t="s">
        <v>21</v>
      </c>
      <c r="B23" t="s">
        <v>61</v>
      </c>
      <c r="C23" t="s">
        <v>60</v>
      </c>
      <c r="D23" t="s">
        <v>59</v>
      </c>
      <c r="E23" t="s">
        <v>58</v>
      </c>
      <c r="F23" t="s">
        <v>57</v>
      </c>
      <c r="G23" t="s">
        <v>56</v>
      </c>
    </row>
    <row r="24" spans="1:7" x14ac:dyDescent="0.3">
      <c r="A24" s="19" t="s">
        <v>22</v>
      </c>
      <c r="B24" t="s">
        <v>62</v>
      </c>
      <c r="C24" t="s">
        <v>61</v>
      </c>
      <c r="D24" t="s">
        <v>60</v>
      </c>
      <c r="E24" t="s">
        <v>59</v>
      </c>
      <c r="F24" t="s">
        <v>58</v>
      </c>
      <c r="G24" t="s">
        <v>57</v>
      </c>
    </row>
    <row r="25" spans="1:7" x14ac:dyDescent="0.3">
      <c r="A25" s="19" t="s">
        <v>23</v>
      </c>
      <c r="B25" t="s">
        <v>63</v>
      </c>
      <c r="C25" t="s">
        <v>62</v>
      </c>
      <c r="D25" t="s">
        <v>61</v>
      </c>
      <c r="E25" t="s">
        <v>60</v>
      </c>
      <c r="F25" t="s">
        <v>59</v>
      </c>
      <c r="G25" t="s">
        <v>58</v>
      </c>
    </row>
    <row r="26" spans="1:7" x14ac:dyDescent="0.3">
      <c r="A26" s="19" t="s">
        <v>24</v>
      </c>
      <c r="B26" t="s">
        <v>64</v>
      </c>
      <c r="C26" t="s">
        <v>63</v>
      </c>
      <c r="D26" t="s">
        <v>62</v>
      </c>
      <c r="E26" t="s">
        <v>61</v>
      </c>
      <c r="F26" t="s">
        <v>60</v>
      </c>
      <c r="G26" t="s">
        <v>59</v>
      </c>
    </row>
    <row r="27" spans="1:7" x14ac:dyDescent="0.3">
      <c r="A27" s="19" t="s">
        <v>25</v>
      </c>
      <c r="B27" t="s">
        <v>65</v>
      </c>
      <c r="C27" t="s">
        <v>64</v>
      </c>
      <c r="D27" t="s">
        <v>63</v>
      </c>
      <c r="E27" t="s">
        <v>62</v>
      </c>
      <c r="F27" t="s">
        <v>61</v>
      </c>
      <c r="G27" t="s">
        <v>60</v>
      </c>
    </row>
    <row r="28" spans="1:7" x14ac:dyDescent="0.3">
      <c r="A28" s="19" t="s">
        <v>26</v>
      </c>
      <c r="B28" t="s">
        <v>66</v>
      </c>
      <c r="C28" t="s">
        <v>65</v>
      </c>
      <c r="D28" t="s">
        <v>64</v>
      </c>
      <c r="E28" t="s">
        <v>63</v>
      </c>
      <c r="F28" t="s">
        <v>62</v>
      </c>
      <c r="G28" t="s">
        <v>61</v>
      </c>
    </row>
    <row r="29" spans="1:7" x14ac:dyDescent="0.3">
      <c r="A29" s="19" t="s">
        <v>27</v>
      </c>
      <c r="B29" t="s">
        <v>67</v>
      </c>
      <c r="C29" t="s">
        <v>66</v>
      </c>
      <c r="D29" t="s">
        <v>65</v>
      </c>
      <c r="E29" t="s">
        <v>64</v>
      </c>
      <c r="F29" t="s">
        <v>63</v>
      </c>
      <c r="G29" t="s">
        <v>62</v>
      </c>
    </row>
    <row r="30" spans="1:7" x14ac:dyDescent="0.3">
      <c r="A30" s="19" t="s">
        <v>28</v>
      </c>
      <c r="B30" t="s">
        <v>98</v>
      </c>
      <c r="C30" t="s">
        <v>67</v>
      </c>
      <c r="D30" t="s">
        <v>66</v>
      </c>
      <c r="E30" t="s">
        <v>65</v>
      </c>
      <c r="F30" t="s">
        <v>64</v>
      </c>
      <c r="G30" t="s">
        <v>63</v>
      </c>
    </row>
    <row r="31" spans="1:7" x14ac:dyDescent="0.3">
      <c r="A31" s="19" t="s">
        <v>29</v>
      </c>
      <c r="B31" t="s">
        <v>99</v>
      </c>
      <c r="C31" t="s">
        <v>98</v>
      </c>
      <c r="D31" t="s">
        <v>67</v>
      </c>
      <c r="E31" t="s">
        <v>66</v>
      </c>
      <c r="F31" t="s">
        <v>65</v>
      </c>
      <c r="G31" t="s">
        <v>64</v>
      </c>
    </row>
    <row r="32" spans="1:7" x14ac:dyDescent="0.3">
      <c r="A32" s="19" t="s">
        <v>30</v>
      </c>
      <c r="B32" t="s">
        <v>100</v>
      </c>
      <c r="C32" t="s">
        <v>99</v>
      </c>
      <c r="D32" t="s">
        <v>98</v>
      </c>
      <c r="E32" t="s">
        <v>67</v>
      </c>
      <c r="F32" t="s">
        <v>98</v>
      </c>
      <c r="G32" t="s">
        <v>65</v>
      </c>
    </row>
    <row r="33" spans="1:7" x14ac:dyDescent="0.3">
      <c r="A33" s="19" t="s">
        <v>31</v>
      </c>
      <c r="B33" t="s">
        <v>101</v>
      </c>
      <c r="C33" t="s">
        <v>100</v>
      </c>
      <c r="D33" t="s">
        <v>99</v>
      </c>
      <c r="E33" t="s">
        <v>98</v>
      </c>
      <c r="F33" t="s">
        <v>99</v>
      </c>
      <c r="G33" t="s">
        <v>98</v>
      </c>
    </row>
    <row r="34" spans="1:7" x14ac:dyDescent="0.3">
      <c r="A34" s="19" t="s">
        <v>32</v>
      </c>
      <c r="B34" t="s">
        <v>102</v>
      </c>
      <c r="C34" t="s">
        <v>101</v>
      </c>
      <c r="D34" t="s">
        <v>100</v>
      </c>
      <c r="E34" t="s">
        <v>99</v>
      </c>
      <c r="F34" t="s">
        <v>100</v>
      </c>
      <c r="G34" t="s">
        <v>99</v>
      </c>
    </row>
    <row r="35" spans="1:7" x14ac:dyDescent="0.3">
      <c r="A35" s="19" t="s">
        <v>33</v>
      </c>
      <c r="B35" t="s">
        <v>103</v>
      </c>
      <c r="C35" t="s">
        <v>102</v>
      </c>
      <c r="D35" t="s">
        <v>101</v>
      </c>
      <c r="E35" t="s">
        <v>100</v>
      </c>
      <c r="F35" t="s">
        <v>101</v>
      </c>
      <c r="G35" t="s">
        <v>100</v>
      </c>
    </row>
    <row r="36" spans="1:7" x14ac:dyDescent="0.3">
      <c r="A36" s="19" t="s">
        <v>34</v>
      </c>
      <c r="B36" t="s">
        <v>104</v>
      </c>
      <c r="C36" t="s">
        <v>103</v>
      </c>
      <c r="D36" t="s">
        <v>102</v>
      </c>
      <c r="E36" t="s">
        <v>101</v>
      </c>
      <c r="F36" t="s">
        <v>102</v>
      </c>
      <c r="G36" t="s">
        <v>101</v>
      </c>
    </row>
    <row r="37" spans="1:7" x14ac:dyDescent="0.3">
      <c r="A37" s="19" t="s">
        <v>35</v>
      </c>
      <c r="B37" t="s">
        <v>105</v>
      </c>
      <c r="C37" t="s">
        <v>104</v>
      </c>
      <c r="D37" t="s">
        <v>103</v>
      </c>
      <c r="E37" t="s">
        <v>102</v>
      </c>
      <c r="F37" t="s">
        <v>103</v>
      </c>
      <c r="G37" t="s">
        <v>102</v>
      </c>
    </row>
    <row r="38" spans="1:7" x14ac:dyDescent="0.3">
      <c r="A38" s="19" t="s">
        <v>36</v>
      </c>
      <c r="B38" t="s">
        <v>106</v>
      </c>
      <c r="C38" t="s">
        <v>105</v>
      </c>
      <c r="D38" t="s">
        <v>104</v>
      </c>
      <c r="E38" t="s">
        <v>103</v>
      </c>
      <c r="F38" t="s">
        <v>104</v>
      </c>
      <c r="G38" t="s">
        <v>103</v>
      </c>
    </row>
    <row r="39" spans="1:7" x14ac:dyDescent="0.3">
      <c r="A39" s="19" t="s">
        <v>37</v>
      </c>
      <c r="B39" t="s">
        <v>107</v>
      </c>
      <c r="C39" t="s">
        <v>106</v>
      </c>
      <c r="D39" t="s">
        <v>105</v>
      </c>
      <c r="E39" t="s">
        <v>104</v>
      </c>
      <c r="F39" t="s">
        <v>105</v>
      </c>
      <c r="G39" t="s">
        <v>104</v>
      </c>
    </row>
    <row r="40" spans="1:7" x14ac:dyDescent="0.3">
      <c r="A40" s="19" t="s">
        <v>38</v>
      </c>
      <c r="B40" t="s">
        <v>108</v>
      </c>
      <c r="C40" t="s">
        <v>107</v>
      </c>
      <c r="D40" t="s">
        <v>106</v>
      </c>
      <c r="E40" t="s">
        <v>105</v>
      </c>
      <c r="F40" t="s">
        <v>106</v>
      </c>
      <c r="G40" t="s">
        <v>105</v>
      </c>
    </row>
    <row r="41" spans="1:7" x14ac:dyDescent="0.3">
      <c r="A41" s="19" t="s">
        <v>39</v>
      </c>
      <c r="B41" t="s">
        <v>109</v>
      </c>
      <c r="C41" t="s">
        <v>108</v>
      </c>
      <c r="D41" t="s">
        <v>107</v>
      </c>
      <c r="E41" t="s">
        <v>106</v>
      </c>
      <c r="F41" t="s">
        <v>107</v>
      </c>
      <c r="G41" t="s">
        <v>106</v>
      </c>
    </row>
    <row r="42" spans="1:7" x14ac:dyDescent="0.3">
      <c r="A42" s="19" t="s">
        <v>82</v>
      </c>
      <c r="B42" t="s">
        <v>126</v>
      </c>
      <c r="C42" t="s">
        <v>109</v>
      </c>
      <c r="D42" t="s">
        <v>108</v>
      </c>
      <c r="E42" t="s">
        <v>107</v>
      </c>
      <c r="F42" t="s">
        <v>108</v>
      </c>
      <c r="G42" t="s">
        <v>107</v>
      </c>
    </row>
    <row r="43" spans="1:7" x14ac:dyDescent="0.3">
      <c r="A43" s="19" t="s">
        <v>83</v>
      </c>
      <c r="B43" t="s">
        <v>128</v>
      </c>
      <c r="C43" t="s">
        <v>126</v>
      </c>
      <c r="D43" t="s">
        <v>109</v>
      </c>
      <c r="E43" t="s">
        <v>108</v>
      </c>
      <c r="F43" t="s">
        <v>109</v>
      </c>
      <c r="G43" t="s">
        <v>108</v>
      </c>
    </row>
    <row r="44" spans="1:7" x14ac:dyDescent="0.3">
      <c r="A44" s="19" t="s">
        <v>84</v>
      </c>
      <c r="B44" t="s">
        <v>129</v>
      </c>
      <c r="C44" t="s">
        <v>128</v>
      </c>
      <c r="D44" t="s">
        <v>126</v>
      </c>
      <c r="E44" t="s">
        <v>109</v>
      </c>
      <c r="F44" t="s">
        <v>126</v>
      </c>
      <c r="G44" t="s">
        <v>109</v>
      </c>
    </row>
    <row r="45" spans="1:7" x14ac:dyDescent="0.3">
      <c r="A45" s="19" t="s">
        <v>85</v>
      </c>
      <c r="B45" t="s">
        <v>130</v>
      </c>
      <c r="C45" t="s">
        <v>129</v>
      </c>
      <c r="D45" t="s">
        <v>128</v>
      </c>
      <c r="E45" t="s">
        <v>126</v>
      </c>
      <c r="F45" t="s">
        <v>128</v>
      </c>
      <c r="G45" t="s">
        <v>126</v>
      </c>
    </row>
    <row r="46" spans="1:7" x14ac:dyDescent="0.3">
      <c r="A46" s="19" t="s">
        <v>90</v>
      </c>
      <c r="B46" t="s">
        <v>127</v>
      </c>
      <c r="C46" t="s">
        <v>130</v>
      </c>
      <c r="D46" t="s">
        <v>129</v>
      </c>
      <c r="E46" t="s">
        <v>128</v>
      </c>
      <c r="F46" t="s">
        <v>129</v>
      </c>
      <c r="G46" t="s">
        <v>128</v>
      </c>
    </row>
    <row r="47" spans="1:7" x14ac:dyDescent="0.3">
      <c r="A47" s="19" t="s">
        <v>91</v>
      </c>
      <c r="B47" t="s">
        <v>156</v>
      </c>
      <c r="C47" t="s">
        <v>127</v>
      </c>
      <c r="D47" t="s">
        <v>130</v>
      </c>
      <c r="E47" t="s">
        <v>129</v>
      </c>
      <c r="F47" t="s">
        <v>130</v>
      </c>
      <c r="G47" t="s">
        <v>129</v>
      </c>
    </row>
    <row r="48" spans="1:7" x14ac:dyDescent="0.3">
      <c r="A48" s="19" t="s">
        <v>92</v>
      </c>
      <c r="B48" t="s">
        <v>159</v>
      </c>
      <c r="C48" t="s">
        <v>159</v>
      </c>
      <c r="D48" t="s">
        <v>159</v>
      </c>
      <c r="E48" t="s">
        <v>159</v>
      </c>
      <c r="F48" t="s">
        <v>159</v>
      </c>
      <c r="G48" t="s">
        <v>159</v>
      </c>
    </row>
    <row r="49" spans="1:7" x14ac:dyDescent="0.3">
      <c r="A49" s="19" t="s">
        <v>93</v>
      </c>
      <c r="B49" t="s">
        <v>160</v>
      </c>
      <c r="C49" t="s">
        <v>160</v>
      </c>
      <c r="D49" t="s">
        <v>160</v>
      </c>
      <c r="E49" t="s">
        <v>160</v>
      </c>
      <c r="F49" t="s">
        <v>160</v>
      </c>
      <c r="G49" t="s">
        <v>160</v>
      </c>
    </row>
    <row r="50" spans="1:7" x14ac:dyDescent="0.3">
      <c r="A50" s="19" t="s">
        <v>94</v>
      </c>
      <c r="B50" t="s">
        <v>157</v>
      </c>
      <c r="C50" t="s">
        <v>156</v>
      </c>
      <c r="D50" t="s">
        <v>127</v>
      </c>
      <c r="E50" t="s">
        <v>130</v>
      </c>
      <c r="F50" t="s">
        <v>260</v>
      </c>
      <c r="G50" t="s">
        <v>260</v>
      </c>
    </row>
    <row r="51" spans="1:7" x14ac:dyDescent="0.3">
      <c r="A51" s="19" t="s">
        <v>95</v>
      </c>
      <c r="B51" t="s">
        <v>158</v>
      </c>
      <c r="C51" t="s">
        <v>157</v>
      </c>
      <c r="D51" t="s">
        <v>156</v>
      </c>
      <c r="E51" t="s">
        <v>127</v>
      </c>
      <c r="F51" t="s">
        <v>261</v>
      </c>
      <c r="G51" t="s">
        <v>261</v>
      </c>
    </row>
    <row r="52" spans="1:7" x14ac:dyDescent="0.3">
      <c r="A52" s="19" t="s">
        <v>96</v>
      </c>
      <c r="B52" t="s">
        <v>154</v>
      </c>
      <c r="C52" t="s">
        <v>158</v>
      </c>
      <c r="D52" t="s">
        <v>157</v>
      </c>
      <c r="E52" t="s">
        <v>156</v>
      </c>
      <c r="F52" t="s">
        <v>127</v>
      </c>
      <c r="G52" t="s">
        <v>130</v>
      </c>
    </row>
    <row r="53" spans="1:7" x14ac:dyDescent="0.3">
      <c r="A53" s="19" t="s">
        <v>97</v>
      </c>
      <c r="B53" t="s">
        <v>165</v>
      </c>
      <c r="C53" t="s">
        <v>154</v>
      </c>
      <c r="D53" t="s">
        <v>158</v>
      </c>
      <c r="E53" t="s">
        <v>157</v>
      </c>
      <c r="F53" t="s">
        <v>156</v>
      </c>
      <c r="G53" t="s">
        <v>127</v>
      </c>
    </row>
    <row r="54" spans="1:7" x14ac:dyDescent="0.3">
      <c r="A54" s="19" t="s">
        <v>131</v>
      </c>
      <c r="B54" t="s">
        <v>166</v>
      </c>
      <c r="C54" t="s">
        <v>165</v>
      </c>
      <c r="D54" t="s">
        <v>154</v>
      </c>
      <c r="E54" t="s">
        <v>158</v>
      </c>
      <c r="F54" t="s">
        <v>157</v>
      </c>
      <c r="G54" t="s">
        <v>156</v>
      </c>
    </row>
    <row r="55" spans="1:7" x14ac:dyDescent="0.3">
      <c r="A55" s="19" t="s">
        <v>132</v>
      </c>
      <c r="B55" t="s">
        <v>167</v>
      </c>
      <c r="C55" t="s">
        <v>166</v>
      </c>
      <c r="D55" t="s">
        <v>165</v>
      </c>
      <c r="E55" t="s">
        <v>154</v>
      </c>
      <c r="F55" t="s">
        <v>158</v>
      </c>
      <c r="G55" t="s">
        <v>157</v>
      </c>
    </row>
    <row r="56" spans="1:7" x14ac:dyDescent="0.3">
      <c r="A56" s="19" t="s">
        <v>133</v>
      </c>
      <c r="B56" t="s">
        <v>155</v>
      </c>
      <c r="C56" t="s">
        <v>167</v>
      </c>
      <c r="D56" t="s">
        <v>166</v>
      </c>
      <c r="E56" t="s">
        <v>165</v>
      </c>
      <c r="F56" t="s">
        <v>154</v>
      </c>
      <c r="G56" t="s">
        <v>158</v>
      </c>
    </row>
    <row r="57" spans="1:7" x14ac:dyDescent="0.3">
      <c r="A57" s="19" t="s">
        <v>134</v>
      </c>
      <c r="B57" t="s">
        <v>168</v>
      </c>
      <c r="C57" t="s">
        <v>155</v>
      </c>
      <c r="D57" t="s">
        <v>167</v>
      </c>
      <c r="E57" t="s">
        <v>166</v>
      </c>
      <c r="F57" t="s">
        <v>165</v>
      </c>
      <c r="G57" t="s">
        <v>154</v>
      </c>
    </row>
    <row r="58" spans="1:7" x14ac:dyDescent="0.3">
      <c r="A58" s="19" t="s">
        <v>135</v>
      </c>
      <c r="B58" t="s">
        <v>169</v>
      </c>
      <c r="C58" t="s">
        <v>168</v>
      </c>
      <c r="D58" t="s">
        <v>155</v>
      </c>
      <c r="E58" t="s">
        <v>167</v>
      </c>
      <c r="F58" t="s">
        <v>166</v>
      </c>
      <c r="G58" t="s">
        <v>165</v>
      </c>
    </row>
    <row r="59" spans="1:7" x14ac:dyDescent="0.3">
      <c r="A59" s="19" t="s">
        <v>136</v>
      </c>
      <c r="B59" t="s">
        <v>170</v>
      </c>
      <c r="C59" t="s">
        <v>169</v>
      </c>
      <c r="D59" t="s">
        <v>168</v>
      </c>
      <c r="E59" t="s">
        <v>155</v>
      </c>
      <c r="F59" t="s">
        <v>167</v>
      </c>
      <c r="G59" t="s">
        <v>166</v>
      </c>
    </row>
    <row r="60" spans="1:7" x14ac:dyDescent="0.3">
      <c r="A60" s="19" t="s">
        <v>137</v>
      </c>
      <c r="B60" t="s">
        <v>171</v>
      </c>
      <c r="C60" t="s">
        <v>170</v>
      </c>
      <c r="D60" t="s">
        <v>169</v>
      </c>
      <c r="E60" t="s">
        <v>168</v>
      </c>
      <c r="F60" t="s">
        <v>155</v>
      </c>
      <c r="G60" t="s">
        <v>167</v>
      </c>
    </row>
    <row r="61" spans="1:7" x14ac:dyDescent="0.3">
      <c r="A61" s="19" t="s">
        <v>138</v>
      </c>
      <c r="B61" t="s">
        <v>172</v>
      </c>
      <c r="C61" t="s">
        <v>171</v>
      </c>
      <c r="D61" t="s">
        <v>170</v>
      </c>
      <c r="E61" t="s">
        <v>169</v>
      </c>
      <c r="F61" t="s">
        <v>168</v>
      </c>
      <c r="G61" t="s">
        <v>155</v>
      </c>
    </row>
    <row r="62" spans="1:7" x14ac:dyDescent="0.3">
      <c r="A62" s="19" t="s">
        <v>139</v>
      </c>
      <c r="B62" t="s">
        <v>173</v>
      </c>
      <c r="C62" t="s">
        <v>172</v>
      </c>
      <c r="D62" t="s">
        <v>171</v>
      </c>
      <c r="E62" t="s">
        <v>170</v>
      </c>
      <c r="F62" t="s">
        <v>169</v>
      </c>
      <c r="G62" t="s">
        <v>168</v>
      </c>
    </row>
    <row r="63" spans="1:7" x14ac:dyDescent="0.3">
      <c r="A63" s="19" t="s">
        <v>140</v>
      </c>
      <c r="B63" t="s">
        <v>174</v>
      </c>
      <c r="C63" t="s">
        <v>173</v>
      </c>
      <c r="D63" t="s">
        <v>172</v>
      </c>
      <c r="E63" t="s">
        <v>171</v>
      </c>
      <c r="F63" t="s">
        <v>170</v>
      </c>
      <c r="G63" t="s">
        <v>169</v>
      </c>
    </row>
    <row r="64" spans="1:7" x14ac:dyDescent="0.3">
      <c r="A64" s="19" t="s">
        <v>141</v>
      </c>
      <c r="B64" t="s">
        <v>175</v>
      </c>
      <c r="C64" t="s">
        <v>174</v>
      </c>
      <c r="D64" t="s">
        <v>173</v>
      </c>
      <c r="E64" t="s">
        <v>172</v>
      </c>
      <c r="F64" t="s">
        <v>171</v>
      </c>
      <c r="G64" t="s">
        <v>170</v>
      </c>
    </row>
    <row r="65" spans="1:7" x14ac:dyDescent="0.3">
      <c r="A65" s="19" t="s">
        <v>142</v>
      </c>
      <c r="B65" t="s">
        <v>176</v>
      </c>
      <c r="C65" t="s">
        <v>175</v>
      </c>
      <c r="D65" t="s">
        <v>174</v>
      </c>
      <c r="E65" t="s">
        <v>173</v>
      </c>
      <c r="F65" t="s">
        <v>172</v>
      </c>
      <c r="G65" t="s">
        <v>171</v>
      </c>
    </row>
    <row r="66" spans="1:7" x14ac:dyDescent="0.3">
      <c r="A66" s="19" t="s">
        <v>143</v>
      </c>
      <c r="B66" t="s">
        <v>177</v>
      </c>
      <c r="C66" t="s">
        <v>176</v>
      </c>
      <c r="D66" t="s">
        <v>175</v>
      </c>
      <c r="E66" t="s">
        <v>174</v>
      </c>
      <c r="F66" t="s">
        <v>173</v>
      </c>
      <c r="G66" t="s">
        <v>172</v>
      </c>
    </row>
    <row r="67" spans="1:7" x14ac:dyDescent="0.3">
      <c r="A67" s="19" t="s">
        <v>144</v>
      </c>
      <c r="B67" t="s">
        <v>245</v>
      </c>
      <c r="C67" t="s">
        <v>177</v>
      </c>
      <c r="D67" t="s">
        <v>176</v>
      </c>
      <c r="E67" t="s">
        <v>175</v>
      </c>
      <c r="F67" t="s">
        <v>174</v>
      </c>
      <c r="G67" t="s">
        <v>173</v>
      </c>
    </row>
    <row r="68" spans="1:7" x14ac:dyDescent="0.3">
      <c r="A68" s="19" t="s">
        <v>145</v>
      </c>
      <c r="B68" t="s">
        <v>246</v>
      </c>
      <c r="C68" t="s">
        <v>245</v>
      </c>
      <c r="D68" t="s">
        <v>177</v>
      </c>
      <c r="E68" t="s">
        <v>176</v>
      </c>
      <c r="F68" t="s">
        <v>175</v>
      </c>
      <c r="G68" t="s">
        <v>174</v>
      </c>
    </row>
    <row r="69" spans="1:7" x14ac:dyDescent="0.3">
      <c r="A69" s="19" t="s">
        <v>146</v>
      </c>
      <c r="B69" t="s">
        <v>247</v>
      </c>
      <c r="C69" t="s">
        <v>246</v>
      </c>
      <c r="D69" t="s">
        <v>245</v>
      </c>
      <c r="E69" t="s">
        <v>177</v>
      </c>
      <c r="F69" t="s">
        <v>176</v>
      </c>
      <c r="G69" t="s">
        <v>175</v>
      </c>
    </row>
    <row r="70" spans="1:7" x14ac:dyDescent="0.3">
      <c r="A70" s="19" t="s">
        <v>147</v>
      </c>
      <c r="B70" t="s">
        <v>248</v>
      </c>
      <c r="C70" t="s">
        <v>247</v>
      </c>
      <c r="D70" t="s">
        <v>246</v>
      </c>
      <c r="E70" t="s">
        <v>245</v>
      </c>
      <c r="F70" t="s">
        <v>177</v>
      </c>
      <c r="G70" t="s">
        <v>176</v>
      </c>
    </row>
    <row r="71" spans="1:7" x14ac:dyDescent="0.3">
      <c r="A71" s="19" t="s">
        <v>148</v>
      </c>
      <c r="B71" t="s">
        <v>249</v>
      </c>
      <c r="C71" t="s">
        <v>248</v>
      </c>
      <c r="D71" t="s">
        <v>247</v>
      </c>
      <c r="E71" t="s">
        <v>246</v>
      </c>
      <c r="F71" t="s">
        <v>245</v>
      </c>
      <c r="G71" t="s">
        <v>177</v>
      </c>
    </row>
    <row r="72" spans="1:7" x14ac:dyDescent="0.3">
      <c r="A72" s="19" t="s">
        <v>149</v>
      </c>
      <c r="B72" t="s">
        <v>292</v>
      </c>
      <c r="C72" t="s">
        <v>249</v>
      </c>
      <c r="D72" t="s">
        <v>248</v>
      </c>
      <c r="E72" t="s">
        <v>247</v>
      </c>
      <c r="F72" t="s">
        <v>246</v>
      </c>
      <c r="G72" t="s">
        <v>245</v>
      </c>
    </row>
    <row r="73" spans="1:7" x14ac:dyDescent="0.3">
      <c r="A73" s="19" t="s">
        <v>150</v>
      </c>
      <c r="B73" t="s">
        <v>293</v>
      </c>
      <c r="C73" t="s">
        <v>292</v>
      </c>
      <c r="D73" t="s">
        <v>249</v>
      </c>
      <c r="E73" t="s">
        <v>248</v>
      </c>
      <c r="F73" t="s">
        <v>247</v>
      </c>
      <c r="G73" t="s">
        <v>246</v>
      </c>
    </row>
    <row r="74" spans="1:7" x14ac:dyDescent="0.3">
      <c r="A74" s="19" t="s">
        <v>151</v>
      </c>
      <c r="B74" t="s">
        <v>294</v>
      </c>
      <c r="C74" t="s">
        <v>293</v>
      </c>
      <c r="D74" t="s">
        <v>292</v>
      </c>
      <c r="E74" t="s">
        <v>249</v>
      </c>
      <c r="F74" t="s">
        <v>248</v>
      </c>
      <c r="G74" t="s">
        <v>247</v>
      </c>
    </row>
    <row r="75" spans="1:7" x14ac:dyDescent="0.3">
      <c r="A75" s="19" t="s">
        <v>152</v>
      </c>
      <c r="B75" t="s">
        <v>295</v>
      </c>
      <c r="C75" t="s">
        <v>294</v>
      </c>
      <c r="D75" t="s">
        <v>293</v>
      </c>
      <c r="E75" t="s">
        <v>292</v>
      </c>
      <c r="F75" t="s">
        <v>249</v>
      </c>
      <c r="G75" t="s">
        <v>248</v>
      </c>
    </row>
    <row r="76" spans="1:7" x14ac:dyDescent="0.3">
      <c r="A76" s="19" t="s">
        <v>153</v>
      </c>
      <c r="B76" t="s">
        <v>296</v>
      </c>
      <c r="C76" t="s">
        <v>295</v>
      </c>
      <c r="D76" t="s">
        <v>294</v>
      </c>
      <c r="E76" t="s">
        <v>293</v>
      </c>
      <c r="F76" t="s">
        <v>292</v>
      </c>
      <c r="G76" t="s">
        <v>249</v>
      </c>
    </row>
    <row r="77" spans="1:7" x14ac:dyDescent="0.3">
      <c r="A77" s="19" t="s">
        <v>163</v>
      </c>
      <c r="B77" t="s">
        <v>297</v>
      </c>
      <c r="C77" t="s">
        <v>296</v>
      </c>
      <c r="D77" t="s">
        <v>295</v>
      </c>
      <c r="E77" t="s">
        <v>294</v>
      </c>
      <c r="F77" t="s">
        <v>293</v>
      </c>
      <c r="G77" t="s">
        <v>292</v>
      </c>
    </row>
    <row r="78" spans="1:7" x14ac:dyDescent="0.3">
      <c r="A78" s="19" t="s">
        <v>164</v>
      </c>
      <c r="B78" t="s">
        <v>298</v>
      </c>
      <c r="C78" t="s">
        <v>297</v>
      </c>
      <c r="D78" t="s">
        <v>296</v>
      </c>
      <c r="E78" t="s">
        <v>295</v>
      </c>
      <c r="F78" t="s">
        <v>294</v>
      </c>
      <c r="G78" t="s">
        <v>293</v>
      </c>
    </row>
    <row r="79" spans="1:7" x14ac:dyDescent="0.3">
      <c r="A79" s="19" t="s">
        <v>178</v>
      </c>
      <c r="B79" t="s">
        <v>299</v>
      </c>
      <c r="C79" t="s">
        <v>298</v>
      </c>
      <c r="D79" t="s">
        <v>297</v>
      </c>
      <c r="E79" t="s">
        <v>296</v>
      </c>
      <c r="F79" t="s">
        <v>295</v>
      </c>
      <c r="G79" t="s">
        <v>294</v>
      </c>
    </row>
    <row r="80" spans="1:7" x14ac:dyDescent="0.3">
      <c r="A80" s="19" t="s">
        <v>179</v>
      </c>
      <c r="B80" t="s">
        <v>300</v>
      </c>
      <c r="C80" t="s">
        <v>299</v>
      </c>
      <c r="D80" t="s">
        <v>298</v>
      </c>
      <c r="E80" t="s">
        <v>297</v>
      </c>
      <c r="F80" t="s">
        <v>296</v>
      </c>
      <c r="G80" t="s">
        <v>295</v>
      </c>
    </row>
    <row r="81" spans="1:7" x14ac:dyDescent="0.3">
      <c r="A81" s="19" t="s">
        <v>180</v>
      </c>
      <c r="B81" t="s">
        <v>301</v>
      </c>
      <c r="C81" t="s">
        <v>300</v>
      </c>
      <c r="D81" t="s">
        <v>299</v>
      </c>
      <c r="E81" t="s">
        <v>298</v>
      </c>
      <c r="F81" t="s">
        <v>297</v>
      </c>
      <c r="G81" t="s">
        <v>296</v>
      </c>
    </row>
    <row r="82" spans="1:7" x14ac:dyDescent="0.3">
      <c r="A82" s="19" t="s">
        <v>181</v>
      </c>
      <c r="B82" t="s">
        <v>302</v>
      </c>
      <c r="C82" t="s">
        <v>301</v>
      </c>
      <c r="D82" t="s">
        <v>300</v>
      </c>
      <c r="E82" t="s">
        <v>299</v>
      </c>
      <c r="F82" t="s">
        <v>298</v>
      </c>
      <c r="G82" t="s">
        <v>297</v>
      </c>
    </row>
    <row r="83" spans="1:7" x14ac:dyDescent="0.3">
      <c r="A83" s="19" t="s">
        <v>182</v>
      </c>
      <c r="B83" t="s">
        <v>303</v>
      </c>
      <c r="C83" t="s">
        <v>302</v>
      </c>
      <c r="D83" t="s">
        <v>301</v>
      </c>
      <c r="E83" t="s">
        <v>300</v>
      </c>
      <c r="F83" t="s">
        <v>299</v>
      </c>
      <c r="G83" t="s">
        <v>298</v>
      </c>
    </row>
    <row r="84" spans="1:7" x14ac:dyDescent="0.3">
      <c r="A84" s="19" t="s">
        <v>183</v>
      </c>
      <c r="B84" t="s">
        <v>304</v>
      </c>
      <c r="C84" t="s">
        <v>303</v>
      </c>
      <c r="D84" t="s">
        <v>302</v>
      </c>
      <c r="E84" t="s">
        <v>301</v>
      </c>
      <c r="F84" t="s">
        <v>300</v>
      </c>
      <c r="G84" t="s">
        <v>299</v>
      </c>
    </row>
    <row r="85" spans="1:7" x14ac:dyDescent="0.3">
      <c r="A85" s="19" t="s">
        <v>184</v>
      </c>
      <c r="B85" t="s">
        <v>305</v>
      </c>
      <c r="C85" t="s">
        <v>304</v>
      </c>
      <c r="D85" t="s">
        <v>303</v>
      </c>
      <c r="E85" t="s">
        <v>302</v>
      </c>
      <c r="F85" t="s">
        <v>301</v>
      </c>
      <c r="G85" t="s">
        <v>300</v>
      </c>
    </row>
    <row r="86" spans="1:7" x14ac:dyDescent="0.3">
      <c r="A86" s="19" t="s">
        <v>185</v>
      </c>
      <c r="B86" t="s">
        <v>306</v>
      </c>
      <c r="C86" t="s">
        <v>305</v>
      </c>
      <c r="D86" t="s">
        <v>304</v>
      </c>
      <c r="E86" t="s">
        <v>303</v>
      </c>
      <c r="F86" t="s">
        <v>302</v>
      </c>
      <c r="G86" t="s">
        <v>301</v>
      </c>
    </row>
    <row r="87" spans="1:7" x14ac:dyDescent="0.3">
      <c r="A87" s="19" t="s">
        <v>186</v>
      </c>
      <c r="B87" t="s">
        <v>307</v>
      </c>
      <c r="C87" t="s">
        <v>306</v>
      </c>
      <c r="D87" t="s">
        <v>305</v>
      </c>
      <c r="E87" t="s">
        <v>304</v>
      </c>
      <c r="F87" t="s">
        <v>303</v>
      </c>
      <c r="G87" t="s">
        <v>302</v>
      </c>
    </row>
    <row r="88" spans="1:7" x14ac:dyDescent="0.3">
      <c r="A88" s="19" t="s">
        <v>187</v>
      </c>
      <c r="B88" t="s">
        <v>308</v>
      </c>
      <c r="C88" t="s">
        <v>307</v>
      </c>
      <c r="D88" t="s">
        <v>306</v>
      </c>
      <c r="E88" t="s">
        <v>305</v>
      </c>
      <c r="F88" t="s">
        <v>304</v>
      </c>
      <c r="G88" t="s">
        <v>303</v>
      </c>
    </row>
    <row r="89" spans="1:7" x14ac:dyDescent="0.3">
      <c r="A89" s="19" t="s">
        <v>188</v>
      </c>
      <c r="B89" t="s">
        <v>309</v>
      </c>
      <c r="C89" t="s">
        <v>308</v>
      </c>
      <c r="D89" t="s">
        <v>307</v>
      </c>
      <c r="E89" t="s">
        <v>306</v>
      </c>
      <c r="F89" t="s">
        <v>305</v>
      </c>
      <c r="G89" t="s">
        <v>304</v>
      </c>
    </row>
    <row r="90" spans="1:7" x14ac:dyDescent="0.3">
      <c r="A90" s="19" t="s">
        <v>189</v>
      </c>
      <c r="B90" t="s">
        <v>310</v>
      </c>
      <c r="C90" t="s">
        <v>309</v>
      </c>
      <c r="D90" t="s">
        <v>308</v>
      </c>
      <c r="E90" t="s">
        <v>307</v>
      </c>
      <c r="F90" t="s">
        <v>306</v>
      </c>
      <c r="G90" t="s">
        <v>305</v>
      </c>
    </row>
    <row r="91" spans="1:7" x14ac:dyDescent="0.3">
      <c r="A91" s="19" t="s">
        <v>190</v>
      </c>
      <c r="B91" t="s">
        <v>311</v>
      </c>
      <c r="C91" t="s">
        <v>310</v>
      </c>
      <c r="D91" t="s">
        <v>309</v>
      </c>
      <c r="E91" t="s">
        <v>308</v>
      </c>
      <c r="F91" t="s">
        <v>307</v>
      </c>
      <c r="G91" t="s">
        <v>306</v>
      </c>
    </row>
    <row r="92" spans="1:7" x14ac:dyDescent="0.3">
      <c r="A92" s="19" t="s">
        <v>191</v>
      </c>
      <c r="B92" t="s">
        <v>324</v>
      </c>
      <c r="C92" t="s">
        <v>311</v>
      </c>
      <c r="D92" t="s">
        <v>310</v>
      </c>
      <c r="E92" t="s">
        <v>309</v>
      </c>
      <c r="F92" t="s">
        <v>308</v>
      </c>
      <c r="G92" t="s">
        <v>307</v>
      </c>
    </row>
    <row r="93" spans="1:7" x14ac:dyDescent="0.3">
      <c r="A93" s="19" t="s">
        <v>192</v>
      </c>
      <c r="B93" t="s">
        <v>325</v>
      </c>
      <c r="C93" t="s">
        <v>324</v>
      </c>
      <c r="D93" t="s">
        <v>311</v>
      </c>
      <c r="E93" t="s">
        <v>310</v>
      </c>
      <c r="F93" t="s">
        <v>309</v>
      </c>
      <c r="G93" t="s">
        <v>308</v>
      </c>
    </row>
    <row r="94" spans="1:7" x14ac:dyDescent="0.3">
      <c r="A94" s="19" t="s">
        <v>193</v>
      </c>
      <c r="B94" t="s">
        <v>326</v>
      </c>
      <c r="C94" t="s">
        <v>325</v>
      </c>
      <c r="D94" t="s">
        <v>324</v>
      </c>
      <c r="E94" t="s">
        <v>311</v>
      </c>
      <c r="F94" t="s">
        <v>310</v>
      </c>
      <c r="G94" t="s">
        <v>309</v>
      </c>
    </row>
    <row r="95" spans="1:7" x14ac:dyDescent="0.3">
      <c r="A95" s="19" t="s">
        <v>194</v>
      </c>
      <c r="B95" t="s">
        <v>327</v>
      </c>
      <c r="C95" t="s">
        <v>326</v>
      </c>
      <c r="D95" t="s">
        <v>325</v>
      </c>
      <c r="E95" t="s">
        <v>324</v>
      </c>
      <c r="F95" t="s">
        <v>311</v>
      </c>
      <c r="G95" t="s">
        <v>310</v>
      </c>
    </row>
    <row r="96" spans="1:7" x14ac:dyDescent="0.3">
      <c r="A96" s="19" t="s">
        <v>195</v>
      </c>
      <c r="B96" t="s">
        <v>312</v>
      </c>
      <c r="C96" t="s">
        <v>327</v>
      </c>
      <c r="D96" t="s">
        <v>326</v>
      </c>
      <c r="E96" t="s">
        <v>325</v>
      </c>
      <c r="F96" t="s">
        <v>324</v>
      </c>
      <c r="G96" t="s">
        <v>311</v>
      </c>
    </row>
    <row r="97" spans="1:7" x14ac:dyDescent="0.3">
      <c r="A97" s="19" t="s">
        <v>196</v>
      </c>
      <c r="B97" t="s">
        <v>313</v>
      </c>
      <c r="C97" t="s">
        <v>312</v>
      </c>
      <c r="D97" t="s">
        <v>327</v>
      </c>
      <c r="E97" t="s">
        <v>326</v>
      </c>
      <c r="F97" t="s">
        <v>325</v>
      </c>
      <c r="G97" t="s">
        <v>324</v>
      </c>
    </row>
  </sheetData>
  <phoneticPr fontId="3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Ligen_Auf_Ab_Männer</vt:lpstr>
      <vt:lpstr>Liste</vt:lpstr>
      <vt:lpstr>Konstellationen_M</vt:lpstr>
      <vt:lpstr>Ligen_Auf_Ab_Frauen</vt:lpstr>
      <vt:lpstr>Konstellationen_F</vt:lpstr>
      <vt:lpstr>Absteiger_F</vt:lpstr>
      <vt:lpstr>Absteiger_M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Speidel, Axel</dc:creator>
  <cp:lastModifiedBy>Speidel, Axel</cp:lastModifiedBy>
  <cp:lastPrinted>2024-07-15T12:58:18Z</cp:lastPrinted>
  <dcterms:created xsi:type="dcterms:W3CDTF">2024-07-15T04:27:01Z</dcterms:created>
  <dcterms:modified xsi:type="dcterms:W3CDTF">2024-08-27T05:26:25Z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0828705-06b1-4feb-b701-5b8337913ec6_Enabled">
    <vt:lpwstr>true</vt:lpwstr>
  </property>
  <property fmtid="{D5CDD505-2E9C-101B-9397-08002B2CF9AE}" pid="3" name="MSIP_Label_40828705-06b1-4feb-b701-5b8337913ec6_SetDate">
    <vt:lpwstr>2024-07-15T13:03:17Z</vt:lpwstr>
  </property>
  <property fmtid="{D5CDD505-2E9C-101B-9397-08002B2CF9AE}" pid="4" name="MSIP_Label_40828705-06b1-4feb-b701-5b8337913ec6_Method">
    <vt:lpwstr>Standard</vt:lpwstr>
  </property>
  <property fmtid="{D5CDD505-2E9C-101B-9397-08002B2CF9AE}" pid="5" name="MSIP_Label_40828705-06b1-4feb-b701-5b8337913ec6_Name">
    <vt:lpwstr>S2 - keine Zugriffsbeschränkung</vt:lpwstr>
  </property>
  <property fmtid="{D5CDD505-2E9C-101B-9397-08002B2CF9AE}" pid="6" name="MSIP_Label_40828705-06b1-4feb-b701-5b8337913ec6_SiteId">
    <vt:lpwstr>3f9b2fc2-2122-4a25-96ca-781cf0359e8b</vt:lpwstr>
  </property>
  <property fmtid="{D5CDD505-2E9C-101B-9397-08002B2CF9AE}" pid="7" name="MSIP_Label_40828705-06b1-4feb-b701-5b8337913ec6_ActionId">
    <vt:lpwstr>957209f3-1dbe-4eca-a8ff-ff35830921e9</vt:lpwstr>
  </property>
  <property fmtid="{D5CDD505-2E9C-101B-9397-08002B2CF9AE}" pid="8" name="MSIP_Label_40828705-06b1-4feb-b701-5b8337913ec6_ContentBits">
    <vt:lpwstr>0</vt:lpwstr>
  </property>
</Properties>
</file>